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5\3T2025\"/>
    </mc:Choice>
  </mc:AlternateContent>
  <xr:revisionPtr revIDLastSave="0" documentId="13_ncr:1_{5AC607F2-C47A-4705-90C5-8550A708CF32}" xr6:coauthVersionLast="47" xr6:coauthVersionMax="47" xr10:uidLastSave="{00000000-0000-0000-0000-000000000000}"/>
  <bookViews>
    <workbookView xWindow="-120" yWindow="-120" windowWidth="29040" windowHeight="15840" xr2:uid="{00000000-000D-0000-FFFF-FFFF00000000}"/>
  </bookViews>
  <sheets>
    <sheet name="Contents" sheetId="4" r:id="rId1"/>
    <sheet name="T1" sheetId="5" r:id="rId2"/>
    <sheet name="T2" sheetId="1" r:id="rId3"/>
    <sheet name="T3" sheetId="6" r:id="rId4"/>
    <sheet name="T4" sheetId="7" r:id="rId5"/>
    <sheet name="T5" sheetId="8" r:id="rId6"/>
    <sheet name="T6" sheetId="9" r:id="rId7"/>
  </sheets>
  <definedNames>
    <definedName name="_xlnm.Print_Area" localSheetId="0">Contents!$B$1:$B$8</definedName>
    <definedName name="_xlnm.Print_Area" localSheetId="1">'T1'!$B$1:$O$24</definedName>
    <definedName name="_xlnm.Print_Area" localSheetId="2">'T2'!$B$1:$N$34</definedName>
    <definedName name="_xlnm.Print_Area" localSheetId="3">'T3'!$B$1:$N$55</definedName>
    <definedName name="_xlnm.Print_Area" localSheetId="4">'T4'!$B$1:$H$35</definedName>
    <definedName name="_xlnm.Print_Area" localSheetId="5">'T5'!$B$1:$K$21</definedName>
    <definedName name="_xlnm.Print_Area" localSheetId="6">'T6'!$B$1:$K$16</definedName>
    <definedName name="Z_25212DC4_65BC_4FB8_B905_82B7C9BCBA24_.wvu.PrintArea" localSheetId="1" hidden="1">'T1'!$B$1:$O$24</definedName>
    <definedName name="Z_25212DC4_65BC_4FB8_B905_82B7C9BCBA24_.wvu.PrintArea" localSheetId="2" hidden="1">'T2'!$B$1:$N$31</definedName>
    <definedName name="Z_946ED1CF_3290_44C3_8D89_4C1CFBE713EA_.wvu.PrintArea" localSheetId="1" hidden="1">'T1'!$B$1:$O$24</definedName>
    <definedName name="Z_946ED1CF_3290_44C3_8D89_4C1CFBE713EA_.wvu.PrintArea" localSheetId="2" hidden="1">'T2'!$B$1:$N$31</definedName>
  </definedNames>
  <calcPr calcId="191028"/>
  <customWorkbookViews>
    <customWorkbookView name="paulo.vieira - Vista pessoal" guid="{946ED1CF-3290-44C3-8D89-4C1CFBE713EA}" mergeInterval="0" personalView="1" maximized="1" xWindow="1" yWindow="1" windowWidth="1362" windowHeight="538" activeSheetId="1"/>
    <customWorkbookView name="  - Vista pessoal" guid="{25212DC4-65BC-4FB8-B905-82B7C9BCBA24}" mergeInterval="0" personalView="1" maximized="1" xWindow="1" yWindow="1" windowWidth="127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<sst xmlns="http://schemas.openxmlformats.org/spreadsheetml/2006/main" count="275" uniqueCount="122">
  <si>
    <t>%</t>
  </si>
  <si>
    <t>*****</t>
  </si>
  <si>
    <t>****</t>
  </si>
  <si>
    <t>***</t>
  </si>
  <si>
    <t xml:space="preserve">***** </t>
  </si>
  <si>
    <t>Portugal</t>
  </si>
  <si>
    <t>Europa</t>
  </si>
  <si>
    <t>Oceania</t>
  </si>
  <si>
    <t>RevPAR</t>
  </si>
  <si>
    <t>ADR</t>
  </si>
  <si>
    <t>Total</t>
  </si>
  <si>
    <t>A. R. Madeira</t>
  </si>
  <si>
    <t>(Back to Index)</t>
  </si>
  <si>
    <t>Unit</t>
  </si>
  <si>
    <t>Total tourist accommodation</t>
  </si>
  <si>
    <t>Tourist accommodation</t>
  </si>
  <si>
    <t>Holiday camps and youth hostels</t>
  </si>
  <si>
    <t>Residents in Portugal</t>
  </si>
  <si>
    <t>Residents abroad</t>
  </si>
  <si>
    <t>Guests (1)</t>
  </si>
  <si>
    <t>Overnight stays</t>
  </si>
  <si>
    <t>Average stay</t>
  </si>
  <si>
    <t xml:space="preserve"> </t>
  </si>
  <si>
    <t>Type of Establishment and Category</t>
  </si>
  <si>
    <t>TOTAL TOURIST ACCOMMODATION</t>
  </si>
  <si>
    <t>HOTEL ESTABLISHMENTS</t>
  </si>
  <si>
    <t>Hotels</t>
  </si>
  <si>
    <t>** and *</t>
  </si>
  <si>
    <t>Tourist Apartments</t>
  </si>
  <si>
    <t>Guests arrivals</t>
  </si>
  <si>
    <t>Local Accommodation</t>
  </si>
  <si>
    <r>
      <rPr>
        <b/>
        <sz val="7"/>
        <rFont val="Arial"/>
        <family val="2"/>
      </rPr>
      <t xml:space="preserve">Source: </t>
    </r>
    <r>
      <rPr>
        <sz val="7"/>
        <rFont val="Arial"/>
        <family val="2"/>
      </rPr>
      <t>DREM, Survey on Guest Stays in Hotel and Other Accommodation Establishments (IPHH).</t>
    </r>
  </si>
  <si>
    <t>Y-o-y change (%)</t>
  </si>
  <si>
    <t>No.</t>
  </si>
  <si>
    <r>
      <t xml:space="preserve">Guests </t>
    </r>
    <r>
      <rPr>
        <b/>
        <vertAlign val="superscript"/>
        <sz val="8"/>
        <color theme="0"/>
        <rFont val="Arial"/>
        <family val="2"/>
      </rPr>
      <t>(1)</t>
    </r>
  </si>
  <si>
    <t>Germany</t>
  </si>
  <si>
    <t>EU-27</t>
  </si>
  <si>
    <t>Austria</t>
  </si>
  <si>
    <t>Belgium</t>
  </si>
  <si>
    <t>Denmark</t>
  </si>
  <si>
    <t>Spain</t>
  </si>
  <si>
    <t>Estonia</t>
  </si>
  <si>
    <t>Finland</t>
  </si>
  <si>
    <t>France</t>
  </si>
  <si>
    <t>Hungary</t>
  </si>
  <si>
    <t>Ireland</t>
  </si>
  <si>
    <t>Italy</t>
  </si>
  <si>
    <t>Latvia</t>
  </si>
  <si>
    <t>Lithuania</t>
  </si>
  <si>
    <t>Luxembourg</t>
  </si>
  <si>
    <t>Netherlands</t>
  </si>
  <si>
    <t>Poland</t>
  </si>
  <si>
    <t>Czech Republic</t>
  </si>
  <si>
    <t>Romania</t>
  </si>
  <si>
    <t>Sweden</t>
  </si>
  <si>
    <t>Other EU countries</t>
  </si>
  <si>
    <t>Other European countries</t>
  </si>
  <si>
    <t>of which:</t>
  </si>
  <si>
    <t>United Kingdom</t>
  </si>
  <si>
    <t>Norway</t>
  </si>
  <si>
    <t>Russia</t>
  </si>
  <si>
    <t>Switzerland</t>
  </si>
  <si>
    <t>Africa</t>
  </si>
  <si>
    <t>America</t>
  </si>
  <si>
    <t>Brazil</t>
  </si>
  <si>
    <t>Canada</t>
  </si>
  <si>
    <t>USA</t>
  </si>
  <si>
    <t>Asia</t>
  </si>
  <si>
    <t>Type of Establishments and Categories</t>
  </si>
  <si>
    <t>RevPAR (Revenue Per Available Room): Income per available room, calculated as the ratio between room revenue and the number of available rooms during the reference period. This indicator considers only establishments with guest movement during the period and excludes local accommodation with less than 10 beds.</t>
  </si>
  <si>
    <t>ADR (Average Daily Rate): Income per occupied room, calculated as the ratio between room revenue and the number of rooms occupied during the reference period. This indicator also considers only establishments with guest movement and excludes local accommodation with capacity under 10 beds.</t>
  </si>
  <si>
    <t>T1 - MAIN INDICATORS OF GLOBAL TOURIST ACCOMMODATION IN THE A.R. MADEIRA</t>
  </si>
  <si>
    <t>Countries of Usual Residence</t>
  </si>
  <si>
    <t>Main Indicators</t>
  </si>
  <si>
    <t>T2 - GUESTS ARRIVALS, GUESTS, OVERNIGHT STAYS AND AVERAGE LENGTH OF STAY, BY TYPE OF ESTABLISHMENT</t>
  </si>
  <si>
    <t>T3 - GUESTS ARRIVALS, GUESTS, OVERNIGHT STAYS AND AVERAGE LENGTH OF STAY, BY PLACE OF RESIDENCE</t>
  </si>
  <si>
    <t>T4 - REVPAR AND ADR BY TYPE OF ESTABLISHMENT</t>
  </si>
  <si>
    <t>Camping sites</t>
  </si>
  <si>
    <r>
      <t xml:space="preserve">Po </t>
    </r>
    <r>
      <rPr>
        <sz val="7"/>
        <rFont val="Arial"/>
        <family val="2"/>
      </rPr>
      <t>– provisional data</t>
    </r>
  </si>
  <si>
    <r>
      <t xml:space="preserve">Pe </t>
    </r>
    <r>
      <rPr>
        <sz val="7"/>
        <rFont val="Arial"/>
        <family val="2"/>
      </rPr>
      <t>– preliminary data</t>
    </r>
  </si>
  <si>
    <t>Apartment hotels</t>
  </si>
  <si>
    <t>Tourist Villages</t>
  </si>
  <si>
    <t xml:space="preserve">Lodging houses and Quintas da Madeira </t>
  </si>
  <si>
    <r>
      <t xml:space="preserve">Note: </t>
    </r>
    <r>
      <rPr>
        <sz val="7"/>
        <rFont val="Arial"/>
        <family val="2"/>
      </rPr>
      <t>(1) Includes guests who checked in during the previous month(s).</t>
    </r>
  </si>
  <si>
    <r>
      <t xml:space="preserve">Note: </t>
    </r>
    <r>
      <rPr>
        <sz val="7"/>
        <rFont val="Arial"/>
        <family val="2"/>
      </rPr>
      <t>(1) Includes guests who stayed overnight from the previous month(s).</t>
    </r>
  </si>
  <si>
    <r>
      <rPr>
        <b/>
        <sz val="7"/>
        <rFont val="Arial"/>
        <family val="2"/>
      </rPr>
      <t xml:space="preserve">Source: </t>
    </r>
    <r>
      <rPr>
        <sz val="7"/>
        <rFont val="Arial"/>
        <family val="2"/>
      </rPr>
      <t>DREM, Survey on guests’ stays in hotels and other accommodation establishments (IPHH); Survey on holiday camp residents (IPCOL); and Survey on campers in camping sites (IPCAMP).</t>
    </r>
  </si>
  <si>
    <r>
      <t xml:space="preserve">Po </t>
    </r>
    <r>
      <rPr>
        <sz val="7"/>
        <rFont val="Arial"/>
        <family val="2"/>
      </rPr>
      <t>– Provisional data</t>
    </r>
  </si>
  <si>
    <r>
      <t>Pe</t>
    </r>
    <r>
      <rPr>
        <sz val="7"/>
        <rFont val="Arial"/>
        <family val="2"/>
      </rPr>
      <t xml:space="preserve"> – Preliminary data</t>
    </r>
  </si>
  <si>
    <t>Foreign countries</t>
  </si>
  <si>
    <t>Tourism in rural areas and lodging tourism</t>
  </si>
  <si>
    <t>No. Nights</t>
  </si>
  <si>
    <t>Y-o-y change</t>
  </si>
  <si>
    <t>Q3-24</t>
  </si>
  <si>
    <t>Q3-25 Pe</t>
  </si>
  <si>
    <t>Var.</t>
  </si>
  <si>
    <t xml:space="preserve">Portugal </t>
  </si>
  <si>
    <t>Funchal</t>
  </si>
  <si>
    <t>Porto Santo</t>
  </si>
  <si>
    <t>//</t>
  </si>
  <si>
    <t>T5 - ROUNDS MADE BY PLAYERS' COUNTRIES OF RESIDENCE AND TYPE OF ASSOCIATION (MEMBERS AND NON-MEMBERS)</t>
  </si>
  <si>
    <t>Members</t>
  </si>
  <si>
    <t>Non-Members</t>
  </si>
  <si>
    <t>Q3-25</t>
  </si>
  <si>
    <t>Nordic Countries</t>
  </si>
  <si>
    <t>Other</t>
  </si>
  <si>
    <r>
      <rPr>
        <b/>
        <sz val="7"/>
        <rFont val="Arial"/>
        <family val="2"/>
      </rPr>
      <t>Source</t>
    </r>
    <r>
      <rPr>
        <sz val="7"/>
        <rFont val="Arial"/>
        <family val="2"/>
      </rPr>
      <t>: DREM, Inquérito aos campos de golfe (ICG).</t>
    </r>
  </si>
  <si>
    <r>
      <rPr>
        <b/>
        <sz val="7"/>
        <rFont val="Arial"/>
        <family val="2"/>
      </rPr>
      <t>Source</t>
    </r>
    <r>
      <rPr>
        <sz val="7"/>
        <rFont val="Arial"/>
        <family val="2"/>
      </rPr>
      <t>: APRAM, Administração dos Portos da Região Autónoma da Madeira, SA</t>
    </r>
  </si>
  <si>
    <t>Stopovers</t>
  </si>
  <si>
    <t>Transit</t>
  </si>
  <si>
    <t>Embarked</t>
  </si>
  <si>
    <t>Disembarked</t>
  </si>
  <si>
    <t>Passengers</t>
  </si>
  <si>
    <t>T6 - PASSENGERS MOVEMENT OF CRUISE SHIPS IN THE PORTS OF A. R. MADEIRA</t>
  </si>
  <si>
    <t>T3 - GUESTS ARRIVALS, GUESTS, OVERNIGHT STAYS AND AVERAGE LENGTH OF STAY, BY  PLACE OF RESIDENCE</t>
  </si>
  <si>
    <t>Rounda Made by Players'</t>
  </si>
  <si>
    <t>Income (Euros)</t>
  </si>
  <si>
    <r>
      <t>TOURISM - 3</t>
    </r>
    <r>
      <rPr>
        <b/>
        <vertAlign val="superscript"/>
        <sz val="16"/>
        <rFont val="Arial"/>
        <family val="2"/>
      </rPr>
      <t>rd</t>
    </r>
    <r>
      <rPr>
        <b/>
        <sz val="16"/>
        <rFont val="Arial"/>
        <family val="2"/>
      </rPr>
      <t xml:space="preserve"> quarter 2025</t>
    </r>
  </si>
  <si>
    <t>Y-o-y           change (%)</t>
  </si>
  <si>
    <t>Y-o-y            change (%)</t>
  </si>
  <si>
    <t>Y-o-y             change (%)</t>
  </si>
  <si>
    <r>
      <t>3</t>
    </r>
    <r>
      <rPr>
        <b/>
        <vertAlign val="superscript"/>
        <sz val="9"/>
        <rFont val="Arial"/>
        <family val="2"/>
      </rPr>
      <t>rd</t>
    </r>
    <r>
      <rPr>
        <b/>
        <sz val="9"/>
        <rFont val="Arial"/>
        <family val="2"/>
      </rPr>
      <t xml:space="preserve"> QUARTER 2025</t>
    </r>
  </si>
  <si>
    <t xml:space="preserve">CONCEPTS: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</si>
</sst>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 ###\ ###"/>
    <numFmt numFmtId="167" formatCode="0.0"/>
    <numFmt numFmtId="168" formatCode="##.00"/>
    <numFmt numFmtId="169" formatCode="0.0;\-0.0"/>
    <numFmt numFmtId="170" formatCode="0.0\ \p\.\p\.;\-0.0\ \p\.\p\."/>
    <numFmt numFmtId="171" formatCode="###\ ###\ ##0"/>
    <numFmt numFmtId="172" formatCode="#\ ###.0;\-#\ ###.0"/>
    <numFmt numFmtId="173" formatCode="#\ ##0.0;\-0.0"/>
    <numFmt numFmtId="174" formatCode="_-* #,##0.00\ [$€]_-;\-* #,##0.00\ [$€]_-;_-* &quot;-&quot;??\ [$€]_-;_-@_-"/>
    <numFmt numFmtId="175" formatCode="0_)"/>
    <numFmt numFmtId="176" formatCode="###.0;\-###.0"/>
    <numFmt numFmtId="177" formatCode="###\ ###"/>
    <numFmt numFmtId="178" formatCode="#\ ##0"/>
  </numFmts>
  <fonts count="62">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7"/>
      <name val="Arial"/>
      <family val="2"/>
    </font>
    <font>
      <sz val="10"/>
      <name val="Arial"/>
      <family val="2"/>
    </font>
    <font>
      <b/>
      <sz val="7"/>
      <name val="Arial"/>
      <family val="2"/>
    </font>
    <font>
      <vertAlign val="superscript"/>
      <sz val="7"/>
      <name val="Arial"/>
      <family val="2"/>
    </font>
    <font>
      <b/>
      <sz val="8"/>
      <name val="Arial"/>
      <family val="2"/>
    </font>
    <font>
      <b/>
      <sz val="10"/>
      <name val="Arial"/>
      <family val="2"/>
    </font>
    <font>
      <b/>
      <sz val="9"/>
      <name val="Arial"/>
      <family val="2"/>
    </font>
    <font>
      <sz val="10"/>
      <name val="Arial"/>
      <family val="2"/>
    </font>
    <font>
      <b/>
      <sz val="16"/>
      <name val="Arial"/>
      <family val="2"/>
    </font>
    <font>
      <u/>
      <sz val="9"/>
      <color indexed="12"/>
      <name val="Arial"/>
      <family val="2"/>
    </font>
    <font>
      <sz val="7"/>
      <name val="Verdana"/>
      <family val="2"/>
    </font>
    <font>
      <b/>
      <sz val="18"/>
      <color indexed="62"/>
      <name val="Cambria"/>
      <family val="2"/>
    </font>
    <font>
      <b/>
      <sz val="7"/>
      <name val="Verdan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sz val="10"/>
      <name val="MS Sans Serif"/>
      <family val="2"/>
    </font>
    <font>
      <sz val="11"/>
      <color theme="1"/>
      <name val="Calibri"/>
      <family val="2"/>
      <scheme val="minor"/>
    </font>
    <font>
      <sz val="10"/>
      <color rgb="FF000000"/>
      <name val="Arial"/>
      <family val="2"/>
    </font>
    <font>
      <sz val="14"/>
      <color theme="1"/>
      <name val="Calibri"/>
      <family val="2"/>
      <scheme val="minor"/>
    </font>
    <font>
      <sz val="8"/>
      <color theme="1"/>
      <name val="Arial"/>
      <family val="2"/>
    </font>
    <font>
      <sz val="7"/>
      <color theme="0"/>
      <name val="Arial"/>
      <family val="2"/>
    </font>
    <font>
      <sz val="7"/>
      <color theme="0"/>
      <name val="Verdana"/>
      <family val="2"/>
    </font>
    <font>
      <sz val="7"/>
      <color rgb="FF000000"/>
      <name val="Arial"/>
      <family val="2"/>
    </font>
    <font>
      <b/>
      <sz val="8"/>
      <color theme="1"/>
      <name val="Arial"/>
      <family val="2"/>
    </font>
    <font>
      <sz val="8"/>
      <color rgb="FF000000"/>
      <name val="Arial"/>
      <family val="2"/>
    </font>
    <font>
      <sz val="10"/>
      <color rgb="FFFF0000"/>
      <name val="Arial"/>
      <family val="2"/>
    </font>
    <font>
      <sz val="8"/>
      <color rgb="FFFF0000"/>
      <name val="Arial"/>
      <family val="2"/>
    </font>
    <font>
      <sz val="11"/>
      <name val="Arial"/>
      <family val="2"/>
    </font>
    <font>
      <sz val="9"/>
      <name val="Arial"/>
      <family val="2"/>
    </font>
    <font>
      <b/>
      <sz val="11"/>
      <name val="Arial"/>
      <family val="2"/>
    </font>
    <font>
      <sz val="11"/>
      <color rgb="FFFF0000"/>
      <name val="Arial"/>
      <family val="2"/>
    </font>
    <font>
      <b/>
      <sz val="11"/>
      <color rgb="FFFF0000"/>
      <name val="Arial"/>
      <family val="2"/>
    </font>
    <font>
      <b/>
      <sz val="16"/>
      <color rgb="FF003366"/>
      <name val="Arial"/>
      <family val="2"/>
    </font>
    <font>
      <b/>
      <sz val="8"/>
      <color theme="0"/>
      <name val="Arial"/>
      <family val="2"/>
    </font>
    <font>
      <b/>
      <vertAlign val="superscript"/>
      <sz val="8"/>
      <color theme="0"/>
      <name val="Arial"/>
      <family val="2"/>
    </font>
    <font>
      <b/>
      <vertAlign val="superscript"/>
      <sz val="16"/>
      <name val="Arial"/>
      <family val="2"/>
    </font>
    <font>
      <b/>
      <vertAlign val="superscript"/>
      <sz val="9"/>
      <name val="Arial"/>
      <family val="2"/>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31"/>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51"/>
      </patternFill>
    </fill>
    <fill>
      <patternFill patternType="solid">
        <fgColor indexed="1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rgb="FFFFFFCC"/>
      </patternFill>
    </fill>
    <fill>
      <patternFill patternType="solid">
        <fgColor rgb="FF003366"/>
        <bgColor indexed="64"/>
      </patternFill>
    </fill>
    <fill>
      <patternFill patternType="solid">
        <fgColor rgb="FF003366"/>
        <bgColor rgb="FF000000"/>
      </patternFill>
    </fill>
  </fills>
  <borders count="25">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right/>
      <top style="thin">
        <color theme="0"/>
      </top>
      <bottom/>
      <diagonal/>
    </border>
  </borders>
  <cellStyleXfs count="268">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16" borderId="0" applyNumberFormat="0" applyBorder="0" applyAlignment="0" applyProtection="0"/>
    <xf numFmtId="0" fontId="2" fillId="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3" fillId="8" borderId="0" applyNumberFormat="0" applyBorder="0" applyAlignment="0" applyProtection="0"/>
    <xf numFmtId="0" fontId="33" fillId="0" borderId="1" applyNumberFormat="0" applyBorder="0" applyProtection="0">
      <alignment horizontal="center"/>
    </xf>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33" fillId="0" borderId="1" applyNumberFormat="0" applyBorder="0" applyProtection="0">
      <alignment horizontal="center"/>
    </xf>
    <xf numFmtId="0" fontId="4" fillId="12" borderId="5" applyNumberFormat="0" applyAlignment="0" applyProtection="0"/>
    <xf numFmtId="0" fontId="4" fillId="12" borderId="5" applyNumberFormat="0" applyAlignment="0" applyProtection="0"/>
    <xf numFmtId="0" fontId="4" fillId="2" borderId="5" applyNumberFormat="0" applyAlignment="0" applyProtection="0"/>
    <xf numFmtId="0" fontId="4" fillId="12" borderId="5" applyNumberFormat="0" applyAlignment="0" applyProtection="0"/>
    <xf numFmtId="0" fontId="13" fillId="0" borderId="6" applyNumberFormat="0" applyFill="0" applyAlignment="0" applyProtection="0"/>
    <xf numFmtId="0" fontId="5" fillId="25" borderId="7" applyNumberFormat="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7" fillId="9" borderId="0" applyNumberFormat="0" applyBorder="0" applyAlignment="0" applyProtection="0"/>
    <xf numFmtId="42" fontId="21" fillId="0" borderId="0" applyFont="0" applyFill="0" applyBorder="0" applyAlignment="0" applyProtection="0"/>
    <xf numFmtId="42" fontId="21" fillId="0" borderId="0" applyFont="0" applyFill="0" applyBorder="0" applyAlignment="0" applyProtection="0"/>
    <xf numFmtId="4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34" fillId="0" borderId="0" applyFill="0" applyBorder="0" applyProtection="0"/>
    <xf numFmtId="0" fontId="12" fillId="3" borderId="5" applyNumberFormat="0" applyAlignment="0" applyProtection="0"/>
    <xf numFmtId="0" fontId="35" fillId="0" borderId="0">
      <alignment vertical="top"/>
    </xf>
    <xf numFmtId="174" fontId="21" fillId="0" borderId="0" applyFont="0" applyFill="0" applyBorder="0" applyAlignment="0" applyProtection="0"/>
    <xf numFmtId="174" fontId="21" fillId="0" borderId="0" applyFont="0" applyFill="0" applyBorder="0" applyAlignment="0" applyProtection="0"/>
    <xf numFmtId="0" fontId="6"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0" fontId="3" fillId="8" borderId="0" applyNumberFormat="0" applyBorder="0" applyAlignment="0" applyProtection="0"/>
    <xf numFmtId="0" fontId="12" fillId="3" borderId="5" applyNumberFormat="0" applyAlignment="0" applyProtection="0"/>
    <xf numFmtId="175" fontId="36" fillId="0" borderId="8" applyNumberFormat="0" applyFont="0" applyFill="0" applyAlignment="0" applyProtection="0"/>
    <xf numFmtId="175" fontId="36" fillId="0" borderId="9" applyNumberFormat="0" applyFont="0" applyFill="0" applyAlignment="0" applyProtection="0"/>
    <xf numFmtId="0" fontId="14" fillId="13" borderId="0" applyNumberFormat="0" applyBorder="0" applyAlignment="0" applyProtection="0"/>
    <xf numFmtId="0" fontId="14" fillId="13" borderId="0" applyNumberFormat="0" applyBorder="0" applyAlignment="0" applyProtection="0"/>
    <xf numFmtId="0" fontId="41"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2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41" fillId="0" borderId="0"/>
    <xf numFmtId="0" fontId="21" fillId="0" borderId="0"/>
    <xf numFmtId="0" fontId="41" fillId="0" borderId="0"/>
    <xf numFmtId="0" fontId="41" fillId="0" borderId="0"/>
    <xf numFmtId="0" fontId="43" fillId="0" borderId="0"/>
    <xf numFmtId="0" fontId="41" fillId="0" borderId="0"/>
    <xf numFmtId="0" fontId="41" fillId="0" borderId="0"/>
    <xf numFmtId="0" fontId="21" fillId="0" borderId="0"/>
    <xf numFmtId="0" fontId="41" fillId="0" borderId="0"/>
    <xf numFmtId="0" fontId="21" fillId="0" borderId="0"/>
    <xf numFmtId="0" fontId="35" fillId="0" borderId="0" applyNumberForma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27" borderId="14" applyNumberFormat="0" applyFont="0" applyAlignment="0" applyProtection="0"/>
    <xf numFmtId="0" fontId="21" fillId="6" borderId="10" applyNumberFormat="0" applyFont="0" applyAlignment="0" applyProtection="0"/>
    <xf numFmtId="0" fontId="33" fillId="26" borderId="11" applyNumberFormat="0" applyBorder="0" applyProtection="0">
      <alignment horizontal="center"/>
    </xf>
    <xf numFmtId="0" fontId="15" fillId="12" borderId="12" applyNumberFormat="0" applyAlignment="0" applyProtection="0"/>
    <xf numFmtId="0" fontId="15" fillId="12" borderId="12" applyNumberFormat="0" applyAlignment="0" applyProtection="0"/>
    <xf numFmtId="0" fontId="15" fillId="2" borderId="12" applyNumberFormat="0" applyAlignment="0" applyProtection="0"/>
    <xf numFmtId="9" fontId="27"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0" fillId="0" borderId="0" applyFont="0" applyFill="0" applyBorder="0" applyAlignment="0" applyProtection="0"/>
    <xf numFmtId="0" fontId="37" fillId="0" borderId="0" applyNumberFormat="0" applyFill="0" applyProtection="0"/>
    <xf numFmtId="0" fontId="15" fillId="12" borderId="12" applyNumberFormat="0" applyAlignment="0" applyProtection="0"/>
    <xf numFmtId="0" fontId="38" fillId="0" borderId="0"/>
    <xf numFmtId="0" fontId="18" fillId="0" borderId="0" applyNumberFormat="0" applyFill="0" applyBorder="0" applyAlignment="0" applyProtection="0"/>
    <xf numFmtId="0" fontId="6" fillId="0" borderId="0" applyNumberFormat="0" applyFill="0" applyBorder="0" applyAlignment="0" applyProtection="0"/>
    <xf numFmtId="0" fontId="33" fillId="0" borderId="0" applyNumberFormat="0" applyFill="0" applyBorder="0" applyProtection="0">
      <alignment horizontal="left"/>
    </xf>
    <xf numFmtId="0" fontId="16" fillId="0" borderId="0" applyNumberFormat="0" applyFill="0" applyBorder="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6" fillId="0" borderId="0" applyNumberFormat="0" applyFill="0" applyBorder="0" applyAlignment="0" applyProtection="0"/>
    <xf numFmtId="0" fontId="17" fillId="0" borderId="13" applyNumberFormat="0" applyFill="0" applyAlignment="0" applyProtection="0"/>
    <xf numFmtId="0" fontId="17" fillId="0" borderId="13" applyNumberFormat="0" applyFill="0" applyAlignment="0" applyProtection="0"/>
    <xf numFmtId="0" fontId="5" fillId="25" borderId="7" applyNumberFormat="0" applyAlignment="0" applyProtection="0"/>
    <xf numFmtId="175" fontId="39" fillId="0" borderId="0" applyNumberFormat="0" applyFont="0" applyFill="0" applyAlignment="0" applyProtection="0"/>
  </cellStyleXfs>
  <cellXfs count="151">
    <xf numFmtId="0" fontId="0" fillId="0" borderId="0" xfId="0"/>
    <xf numFmtId="0" fontId="20" fillId="0" borderId="0" xfId="0" applyFont="1"/>
    <xf numFmtId="0" fontId="20" fillId="0" borderId="0" xfId="194" applyFont="1"/>
    <xf numFmtId="0" fontId="19" fillId="0" borderId="0" xfId="0" applyFont="1"/>
    <xf numFmtId="0" fontId="21" fillId="0" borderId="0" xfId="0" applyFont="1"/>
    <xf numFmtId="0" fontId="24" fillId="0" borderId="0" xfId="0" applyFont="1" applyAlignment="1">
      <alignment horizontal="center" vertical="center"/>
    </xf>
    <xf numFmtId="0" fontId="19" fillId="0" borderId="0" xfId="0" applyFont="1" applyAlignment="1">
      <alignment horizontal="left" indent="2"/>
    </xf>
    <xf numFmtId="0" fontId="28" fillId="0" borderId="0" xfId="0" applyFont="1" applyAlignment="1">
      <alignment horizontal="left"/>
    </xf>
    <xf numFmtId="0" fontId="29" fillId="0" borderId="0" xfId="154" applyFont="1" applyAlignment="1" applyProtection="1"/>
    <xf numFmtId="0" fontId="19" fillId="0" borderId="0" xfId="0" applyFont="1" applyAlignment="1">
      <alignment horizontal="left" indent="3"/>
    </xf>
    <xf numFmtId="0" fontId="19" fillId="0" borderId="0" xfId="0" applyFont="1" applyAlignment="1">
      <alignment horizontal="left" indent="4"/>
    </xf>
    <xf numFmtId="166" fontId="19" fillId="0" borderId="0" xfId="0" applyNumberFormat="1" applyFont="1" applyAlignment="1">
      <alignment horizontal="right"/>
    </xf>
    <xf numFmtId="2" fontId="19" fillId="0" borderId="0" xfId="0" applyNumberFormat="1" applyFont="1" applyAlignment="1">
      <alignment horizontal="right"/>
    </xf>
    <xf numFmtId="0" fontId="45" fillId="0" borderId="0" xfId="194" applyFont="1"/>
    <xf numFmtId="0" fontId="23" fillId="0" borderId="0" xfId="196" applyFont="1" applyAlignment="1">
      <alignment horizontal="left"/>
    </xf>
    <xf numFmtId="0" fontId="46" fillId="0" borderId="0" xfId="194" applyFont="1"/>
    <xf numFmtId="0" fontId="30" fillId="0" borderId="0" xfId="194" applyFont="1"/>
    <xf numFmtId="171" fontId="30" fillId="0" borderId="0" xfId="194" applyNumberFormat="1" applyFont="1"/>
    <xf numFmtId="166" fontId="30" fillId="0" borderId="0" xfId="194" applyNumberFormat="1" applyFont="1"/>
    <xf numFmtId="172" fontId="32" fillId="0" borderId="0" xfId="251" applyNumberFormat="1" applyFont="1" applyFill="1" applyAlignment="1">
      <alignment horizontal="right"/>
    </xf>
    <xf numFmtId="0" fontId="47" fillId="0" borderId="0" xfId="165" applyFont="1"/>
    <xf numFmtId="0" fontId="20" fillId="0" borderId="0" xfId="165" applyFont="1"/>
    <xf numFmtId="0" fontId="24" fillId="0" borderId="0" xfId="165" applyFont="1" applyAlignment="1">
      <alignment horizontal="center" vertical="center"/>
    </xf>
    <xf numFmtId="166" fontId="19" fillId="0" borderId="0" xfId="165" applyNumberFormat="1" applyFont="1"/>
    <xf numFmtId="0" fontId="19" fillId="0" borderId="0" xfId="165" applyFont="1"/>
    <xf numFmtId="169" fontId="24" fillId="0" borderId="0" xfId="250" applyNumberFormat="1" applyFont="1"/>
    <xf numFmtId="0" fontId="19" fillId="0" borderId="0" xfId="165" applyFont="1" applyAlignment="1">
      <alignment horizontal="left" indent="3"/>
    </xf>
    <xf numFmtId="0" fontId="19" fillId="0" borderId="0" xfId="165" applyFont="1" applyAlignment="1">
      <alignment horizontal="left" indent="4"/>
    </xf>
    <xf numFmtId="176" fontId="24" fillId="0" borderId="0" xfId="250" applyNumberFormat="1" applyFont="1"/>
    <xf numFmtId="2" fontId="19" fillId="0" borderId="0" xfId="165" applyNumberFormat="1" applyFont="1"/>
    <xf numFmtId="169" fontId="24" fillId="0" borderId="0" xfId="250" applyNumberFormat="1" applyFont="1" applyFill="1"/>
    <xf numFmtId="167" fontId="19" fillId="0" borderId="0" xfId="165" applyNumberFormat="1" applyFont="1"/>
    <xf numFmtId="170" fontId="24" fillId="0" borderId="0" xfId="165" quotePrefix="1" applyNumberFormat="1" applyFont="1" applyAlignment="1">
      <alignment horizontal="right"/>
    </xf>
    <xf numFmtId="168" fontId="19" fillId="0" borderId="0" xfId="165" applyNumberFormat="1" applyFont="1"/>
    <xf numFmtId="0" fontId="24" fillId="0" borderId="0" xfId="165" applyFont="1"/>
    <xf numFmtId="167" fontId="24" fillId="0" borderId="0" xfId="251" applyNumberFormat="1" applyFont="1" applyAlignment="1">
      <alignment horizontal="right"/>
    </xf>
    <xf numFmtId="0" fontId="20" fillId="0" borderId="0" xfId="0" applyFont="1" applyAlignment="1">
      <alignment horizontal="left"/>
    </xf>
    <xf numFmtId="0" fontId="20" fillId="0" borderId="0" xfId="165" applyFont="1" applyAlignment="1">
      <alignment horizontal="left"/>
    </xf>
    <xf numFmtId="0" fontId="48" fillId="0" borderId="0" xfId="0" applyFont="1" applyAlignment="1">
      <alignment vertical="center" wrapText="1"/>
    </xf>
    <xf numFmtId="0" fontId="49" fillId="0" borderId="0" xfId="0" applyFont="1" applyAlignment="1">
      <alignment horizontal="center" vertical="center" wrapText="1"/>
    </xf>
    <xf numFmtId="0" fontId="49" fillId="0" borderId="0" xfId="0" applyFont="1" applyAlignment="1">
      <alignment vertical="center" wrapText="1"/>
    </xf>
    <xf numFmtId="0" fontId="50" fillId="0" borderId="0" xfId="0" applyFont="1"/>
    <xf numFmtId="0" fontId="19" fillId="0" borderId="0" xfId="0" applyFont="1" applyAlignment="1">
      <alignment horizontal="center"/>
    </xf>
    <xf numFmtId="0" fontId="51" fillId="0" borderId="0" xfId="0" applyFont="1" applyAlignment="1">
      <alignment horizontal="center"/>
    </xf>
    <xf numFmtId="0" fontId="24" fillId="0" borderId="0" xfId="0" applyFont="1" applyAlignment="1">
      <alignment horizontal="left" vertical="justify"/>
    </xf>
    <xf numFmtId="166" fontId="24" fillId="0" borderId="0" xfId="0" applyNumberFormat="1" applyFont="1" applyAlignment="1">
      <alignment horizontal="right"/>
    </xf>
    <xf numFmtId="0" fontId="24" fillId="0" borderId="0" xfId="0" applyFont="1" applyAlignment="1">
      <alignment horizontal="left" indent="1"/>
    </xf>
    <xf numFmtId="167" fontId="19" fillId="0" borderId="0" xfId="251" applyNumberFormat="1" applyFont="1" applyAlignment="1">
      <alignment horizontal="right"/>
    </xf>
    <xf numFmtId="171" fontId="19" fillId="0" borderId="0" xfId="0" applyNumberFormat="1" applyFont="1"/>
    <xf numFmtId="171" fontId="19" fillId="0" borderId="0" xfId="0" applyNumberFormat="1" applyFont="1" applyAlignment="1">
      <alignment horizontal="right"/>
    </xf>
    <xf numFmtId="0" fontId="24" fillId="0" borderId="0" xfId="0" applyFont="1" applyAlignment="1">
      <alignment horizontal="left" vertical="justify" indent="1"/>
    </xf>
    <xf numFmtId="0" fontId="52" fillId="0" borderId="0" xfId="0" applyFont="1"/>
    <xf numFmtId="0" fontId="53" fillId="0" borderId="0" xfId="0" applyFont="1"/>
    <xf numFmtId="169" fontId="52" fillId="0" borderId="0" xfId="0" applyNumberFormat="1" applyFont="1"/>
    <xf numFmtId="0" fontId="54" fillId="0" borderId="0" xfId="0" applyFont="1"/>
    <xf numFmtId="0" fontId="44" fillId="0" borderId="0" xfId="0" applyFont="1" applyAlignment="1">
      <alignment horizontal="left" vertical="center" wrapText="1" indent="2"/>
    </xf>
    <xf numFmtId="177" fontId="44" fillId="0" borderId="0" xfId="0" applyNumberFormat="1" applyFont="1" applyAlignment="1">
      <alignment horizontal="right" vertical="center" wrapText="1"/>
    </xf>
    <xf numFmtId="167" fontId="44" fillId="0" borderId="0" xfId="0" applyNumberFormat="1" applyFont="1" applyAlignment="1">
      <alignment horizontal="right" vertical="center" wrapText="1"/>
    </xf>
    <xf numFmtId="166" fontId="44" fillId="0" borderId="0" xfId="0" applyNumberFormat="1" applyFont="1" applyAlignment="1">
      <alignment horizontal="right" vertical="center" wrapText="1"/>
    </xf>
    <xf numFmtId="0" fontId="19" fillId="0" borderId="0" xfId="0" applyFont="1" applyAlignment="1">
      <alignment vertical="center"/>
    </xf>
    <xf numFmtId="2" fontId="19" fillId="0" borderId="0" xfId="0" applyNumberFormat="1" applyFont="1" applyAlignment="1">
      <alignment vertical="center"/>
    </xf>
    <xf numFmtId="167" fontId="19" fillId="0" borderId="0" xfId="0" applyNumberFormat="1" applyFont="1" applyAlignment="1">
      <alignment vertical="center"/>
    </xf>
    <xf numFmtId="0" fontId="20" fillId="0" borderId="0" xfId="197" quotePrefix="1" applyFont="1"/>
    <xf numFmtId="0" fontId="54" fillId="0" borderId="0" xfId="165" applyFont="1" applyAlignment="1">
      <alignment horizontal="center"/>
    </xf>
    <xf numFmtId="0" fontId="56" fillId="0" borderId="0" xfId="165" applyFont="1" applyAlignment="1">
      <alignment horizontal="center"/>
    </xf>
    <xf numFmtId="0" fontId="21" fillId="0" borderId="0" xfId="165"/>
    <xf numFmtId="0" fontId="21" fillId="0" borderId="0" xfId="165" applyAlignment="1">
      <alignment horizontal="right"/>
    </xf>
    <xf numFmtId="0" fontId="51" fillId="0" borderId="0" xfId="165" applyFont="1"/>
    <xf numFmtId="166" fontId="24" fillId="0" borderId="0" xfId="165" applyNumberFormat="1" applyFont="1"/>
    <xf numFmtId="173" fontId="24" fillId="0" borderId="0" xfId="165" applyNumberFormat="1" applyFont="1"/>
    <xf numFmtId="2" fontId="24" fillId="0" borderId="0" xfId="165" applyNumberFormat="1" applyFont="1"/>
    <xf numFmtId="166" fontId="19" fillId="0" borderId="0" xfId="165" applyNumberFormat="1" applyFont="1" applyAlignment="1">
      <alignment horizontal="left" indent="1"/>
    </xf>
    <xf numFmtId="173" fontId="19" fillId="0" borderId="0" xfId="165" applyNumberFormat="1" applyFont="1"/>
    <xf numFmtId="0" fontId="24" fillId="0" borderId="0" xfId="165" applyFont="1" applyAlignment="1">
      <alignment horizontal="left" indent="2"/>
    </xf>
    <xf numFmtId="0" fontId="24" fillId="0" borderId="0" xfId="165" applyFont="1" applyAlignment="1">
      <alignment horizontal="left" indent="3"/>
    </xf>
    <xf numFmtId="0" fontId="52" fillId="0" borderId="0" xfId="165" applyFont="1" applyAlignment="1">
      <alignment horizontal="left" indent="4"/>
    </xf>
    <xf numFmtId="0" fontId="52" fillId="0" borderId="0" xfId="165" applyFont="1"/>
    <xf numFmtId="0" fontId="55" fillId="0" borderId="0" xfId="165" applyFont="1"/>
    <xf numFmtId="2" fontId="52" fillId="0" borderId="0" xfId="165" applyNumberFormat="1" applyFont="1"/>
    <xf numFmtId="0" fontId="24" fillId="0" borderId="0" xfId="0" applyFont="1" applyAlignment="1">
      <alignment horizontal="left" vertical="center"/>
    </xf>
    <xf numFmtId="2" fontId="24" fillId="0" borderId="0" xfId="0" applyNumberFormat="1" applyFont="1" applyAlignment="1">
      <alignment horizontal="right" vertical="center"/>
    </xf>
    <xf numFmtId="167" fontId="24" fillId="0" borderId="0" xfId="251" applyNumberFormat="1" applyFont="1" applyAlignment="1">
      <alignment horizontal="right" vertical="center"/>
    </xf>
    <xf numFmtId="0" fontId="57" fillId="0" borderId="0" xfId="0" applyFont="1" applyAlignment="1">
      <alignment horizontal="left"/>
    </xf>
    <xf numFmtId="0" fontId="19" fillId="28" borderId="0" xfId="0" applyFont="1" applyFill="1"/>
    <xf numFmtId="17" fontId="58" fillId="28" borderId="18" xfId="0" applyNumberFormat="1" applyFont="1" applyFill="1" applyBorder="1" applyAlignment="1">
      <alignment horizontal="center" vertical="center" wrapText="1"/>
    </xf>
    <xf numFmtId="0" fontId="58" fillId="28" borderId="16" xfId="0" applyFont="1" applyFill="1" applyBorder="1" applyAlignment="1">
      <alignment horizontal="center"/>
    </xf>
    <xf numFmtId="0" fontId="52" fillId="28" borderId="0" xfId="0" applyFont="1" applyFill="1" applyAlignment="1">
      <alignment horizontal="left" indent="4"/>
    </xf>
    <xf numFmtId="0" fontId="52" fillId="28" borderId="0" xfId="0" applyFont="1" applyFill="1"/>
    <xf numFmtId="0" fontId="55" fillId="28" borderId="0" xfId="0" applyFont="1" applyFill="1"/>
    <xf numFmtId="0" fontId="58" fillId="28" borderId="16" xfId="165" applyFont="1" applyFill="1" applyBorder="1" applyAlignment="1">
      <alignment horizontal="center"/>
    </xf>
    <xf numFmtId="0" fontId="52" fillId="28" borderId="0" xfId="165" applyFont="1" applyFill="1" applyAlignment="1">
      <alignment horizontal="left" indent="4"/>
    </xf>
    <xf numFmtId="0" fontId="52" fillId="28" borderId="0" xfId="165" applyFont="1" applyFill="1"/>
    <xf numFmtId="0" fontId="55" fillId="28" borderId="0" xfId="165" applyFont="1" applyFill="1"/>
    <xf numFmtId="2" fontId="52" fillId="28" borderId="0" xfId="165" applyNumberFormat="1" applyFont="1" applyFill="1"/>
    <xf numFmtId="0" fontId="24" fillId="0" borderId="0" xfId="0" applyFont="1" applyAlignment="1">
      <alignment horizontal="left" vertical="center" wrapText="1" indent="1"/>
    </xf>
    <xf numFmtId="0" fontId="24" fillId="0" borderId="0" xfId="0" applyFont="1" applyAlignment="1">
      <alignment horizontal="center" vertical="center" wrapText="1"/>
    </xf>
    <xf numFmtId="177" fontId="19"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166" fontId="19" fillId="0" borderId="0" xfId="0" applyNumberFormat="1" applyFont="1" applyAlignment="1">
      <alignment horizontal="right" vertical="center" wrapText="1"/>
    </xf>
    <xf numFmtId="49" fontId="58" fillId="28" borderId="15" xfId="0" applyNumberFormat="1" applyFont="1" applyFill="1" applyBorder="1" applyAlignment="1">
      <alignment horizontal="center" vertical="center" wrapText="1"/>
    </xf>
    <xf numFmtId="0" fontId="58" fillId="28" borderId="15" xfId="0" applyFont="1" applyFill="1" applyBorder="1" applyAlignment="1">
      <alignment horizontal="center" vertical="center" wrapText="1"/>
    </xf>
    <xf numFmtId="0" fontId="11" fillId="0" borderId="0" xfId="154" applyAlignment="1" applyProtection="1"/>
    <xf numFmtId="0" fontId="25" fillId="0" borderId="0" xfId="0" applyFont="1"/>
    <xf numFmtId="0" fontId="58" fillId="29" borderId="22" xfId="0" applyFont="1" applyFill="1" applyBorder="1" applyAlignment="1">
      <alignment horizontal="distributed" vertical="center"/>
    </xf>
    <xf numFmtId="0" fontId="58" fillId="29" borderId="23" xfId="0" applyFont="1" applyFill="1" applyBorder="1" applyAlignment="1">
      <alignment horizontal="center"/>
    </xf>
    <xf numFmtId="178" fontId="24" fillId="0" borderId="0" xfId="0" applyNumberFormat="1" applyFont="1" applyAlignment="1">
      <alignment horizontal="right"/>
    </xf>
    <xf numFmtId="167" fontId="24" fillId="0" borderId="0" xfId="251" applyNumberFormat="1" applyFont="1" applyFill="1" applyBorder="1" applyAlignment="1">
      <alignment horizontal="right" vertical="center"/>
    </xf>
    <xf numFmtId="0" fontId="19" fillId="0" borderId="0" xfId="0" applyFont="1" applyAlignment="1">
      <alignment horizontal="left" indent="1"/>
    </xf>
    <xf numFmtId="178" fontId="19" fillId="0" borderId="0" xfId="0" applyNumberFormat="1" applyFont="1" applyAlignment="1">
      <alignment horizontal="right"/>
    </xf>
    <xf numFmtId="167" fontId="19" fillId="0" borderId="0" xfId="251" applyNumberFormat="1" applyFont="1" applyFill="1" applyBorder="1" applyAlignment="1">
      <alignment horizontal="right"/>
    </xf>
    <xf numFmtId="167" fontId="24" fillId="0" borderId="0" xfId="251" applyNumberFormat="1" applyFont="1" applyFill="1" applyBorder="1" applyAlignment="1">
      <alignment horizontal="right"/>
    </xf>
    <xf numFmtId="0" fontId="52" fillId="0" borderId="0" xfId="0" applyFont="1" applyAlignment="1">
      <alignment horizontal="left" indent="4"/>
    </xf>
    <xf numFmtId="0" fontId="52" fillId="29" borderId="0" xfId="0" applyFont="1" applyFill="1" applyAlignment="1">
      <alignment horizontal="left" indent="4"/>
    </xf>
    <xf numFmtId="0" fontId="52" fillId="29" borderId="0" xfId="0" applyFont="1" applyFill="1"/>
    <xf numFmtId="178" fontId="52" fillId="0" borderId="0" xfId="0" applyNumberFormat="1" applyFont="1"/>
    <xf numFmtId="167" fontId="52" fillId="0" borderId="0" xfId="0" applyNumberFormat="1" applyFont="1"/>
    <xf numFmtId="178" fontId="0" fillId="0" borderId="0" xfId="0" applyNumberFormat="1"/>
    <xf numFmtId="167" fontId="0" fillId="0" borderId="0" xfId="0" applyNumberFormat="1"/>
    <xf numFmtId="0" fontId="22" fillId="0" borderId="0" xfId="0" applyFont="1" applyAlignment="1">
      <alignment horizontal="left"/>
    </xf>
    <xf numFmtId="0" fontId="22" fillId="0" borderId="0" xfId="0" applyFont="1"/>
    <xf numFmtId="0" fontId="20" fillId="0" borderId="0" xfId="0" applyFont="1" applyAlignment="1">
      <alignment horizontal="left"/>
    </xf>
    <xf numFmtId="0" fontId="22" fillId="0" borderId="0" xfId="0" applyFont="1" applyAlignment="1">
      <alignment horizontal="left"/>
    </xf>
    <xf numFmtId="0" fontId="25" fillId="0" borderId="0" xfId="194" applyFont="1" applyAlignment="1">
      <alignment horizontal="center" vertical="center"/>
    </xf>
    <xf numFmtId="0" fontId="26" fillId="0" borderId="0" xfId="0" applyFont="1" applyAlignment="1">
      <alignment horizontal="center" vertical="center"/>
    </xf>
    <xf numFmtId="0" fontId="58" fillId="28" borderId="24" xfId="0" applyFont="1" applyFill="1" applyBorder="1" applyAlignment="1">
      <alignment horizontal="left" vertical="center" wrapText="1" indent="1"/>
    </xf>
    <xf numFmtId="0" fontId="58" fillId="28" borderId="20" xfId="0" applyFont="1" applyFill="1" applyBorder="1" applyAlignment="1">
      <alignment horizontal="left" vertical="center" wrapText="1" indent="1"/>
    </xf>
    <xf numFmtId="0" fontId="58" fillId="28" borderId="16" xfId="0" applyFont="1" applyFill="1" applyBorder="1" applyAlignment="1">
      <alignment horizontal="center" vertical="center" wrapText="1"/>
    </xf>
    <xf numFmtId="0" fontId="58" fillId="28" borderId="15" xfId="0" applyFont="1" applyFill="1" applyBorder="1" applyAlignment="1">
      <alignment horizontal="center" vertical="center" wrapText="1"/>
    </xf>
    <xf numFmtId="0" fontId="58" fillId="28" borderId="18" xfId="0" applyFont="1" applyFill="1" applyBorder="1" applyAlignment="1">
      <alignment horizontal="center" vertical="center" wrapText="1"/>
    </xf>
    <xf numFmtId="0" fontId="58" fillId="28" borderId="0" xfId="0" applyFont="1" applyFill="1" applyAlignment="1">
      <alignment horizontal="center" vertical="center" wrapText="1"/>
    </xf>
    <xf numFmtId="0" fontId="58" fillId="28" borderId="15" xfId="0" applyFont="1" applyFill="1" applyBorder="1" applyAlignment="1">
      <alignment horizontal="center" vertical="center"/>
    </xf>
    <xf numFmtId="0" fontId="58" fillId="28" borderId="16" xfId="0" applyFont="1" applyFill="1" applyBorder="1" applyAlignment="1">
      <alignment horizontal="center"/>
    </xf>
    <xf numFmtId="0" fontId="26" fillId="0" borderId="0" xfId="0" quotePrefix="1" applyFont="1" applyAlignment="1">
      <alignment horizontal="center" vertical="center"/>
    </xf>
    <xf numFmtId="0" fontId="20" fillId="0" borderId="0" xfId="196" quotePrefix="1" applyFont="1" applyAlignment="1">
      <alignment horizontal="justify"/>
    </xf>
    <xf numFmtId="0" fontId="23" fillId="0" borderId="0" xfId="196" applyFont="1" applyAlignment="1">
      <alignment horizontal="left"/>
    </xf>
    <xf numFmtId="0" fontId="23" fillId="0" borderId="0" xfId="196" applyFont="1" applyAlignment="1">
      <alignment horizontal="justify"/>
    </xf>
    <xf numFmtId="0" fontId="25" fillId="0" borderId="0" xfId="165" applyFont="1" applyAlignment="1">
      <alignment horizontal="center" vertical="center"/>
    </xf>
    <xf numFmtId="0" fontId="26" fillId="0" borderId="0" xfId="165" applyFont="1" applyAlignment="1">
      <alignment horizontal="center" vertical="center"/>
    </xf>
    <xf numFmtId="0" fontId="26" fillId="0" borderId="0" xfId="165" quotePrefix="1" applyFont="1" applyAlignment="1">
      <alignment horizontal="center" vertical="center"/>
    </xf>
    <xf numFmtId="0" fontId="20" fillId="0" borderId="0" xfId="165" applyFont="1" applyAlignment="1">
      <alignment horizontal="justify"/>
    </xf>
    <xf numFmtId="0" fontId="58" fillId="28" borderId="17" xfId="165" applyFont="1" applyFill="1" applyBorder="1" applyAlignment="1">
      <alignment horizontal="center" vertical="center" wrapText="1"/>
    </xf>
    <xf numFmtId="0" fontId="58" fillId="28" borderId="19" xfId="0" applyFont="1" applyFill="1" applyBorder="1" applyAlignment="1">
      <alignment horizontal="center" vertical="center"/>
    </xf>
    <xf numFmtId="0" fontId="58" fillId="28" borderId="20" xfId="0" applyFont="1" applyFill="1" applyBorder="1" applyAlignment="1">
      <alignment horizontal="center" vertical="center"/>
    </xf>
    <xf numFmtId="0" fontId="58" fillId="28" borderId="21" xfId="0" applyFont="1" applyFill="1" applyBorder="1" applyAlignment="1">
      <alignment horizontal="center" vertical="center"/>
    </xf>
    <xf numFmtId="0" fontId="20" fillId="0" borderId="0" xfId="197" applyFont="1" applyAlignment="1">
      <alignment horizontal="justify"/>
    </xf>
    <xf numFmtId="0" fontId="20" fillId="0" borderId="0" xfId="197" quotePrefix="1" applyFont="1" applyAlignment="1">
      <alignment horizontal="justify"/>
    </xf>
    <xf numFmtId="0" fontId="22" fillId="0" borderId="0" xfId="165" applyFont="1" applyAlignment="1">
      <alignment horizontal="left" vertical="center"/>
    </xf>
    <xf numFmtId="0" fontId="26" fillId="0" borderId="0" xfId="0" applyFont="1" applyAlignment="1">
      <alignment horizontal="center"/>
    </xf>
    <xf numFmtId="0" fontId="58" fillId="29" borderId="0" xfId="0" applyFont="1" applyFill="1" applyAlignment="1">
      <alignment horizontal="center" vertical="center" wrapText="1"/>
    </xf>
    <xf numFmtId="0" fontId="58" fillId="29" borderId="22" xfId="0" applyFont="1" applyFill="1" applyBorder="1" applyAlignment="1">
      <alignment horizontal="center" vertical="center"/>
    </xf>
    <xf numFmtId="0" fontId="58" fillId="29" borderId="23" xfId="0" applyFont="1" applyFill="1" applyBorder="1" applyAlignment="1">
      <alignment horizontal="center"/>
    </xf>
  </cellXfs>
  <cellStyles count="268">
    <cellStyle name="20% - Accent1" xfId="1" xr:uid="{00000000-0005-0000-0000-000000000000}"/>
    <cellStyle name="20% - Accent1 2" xfId="2" xr:uid="{00000000-0005-0000-0000-000001000000}"/>
    <cellStyle name="20% - Accent1 3" xfId="3" xr:uid="{00000000-0005-0000-0000-000002000000}"/>
    <cellStyle name="20% - Accent1 4" xfId="4" xr:uid="{00000000-0005-0000-0000-000003000000}"/>
    <cellStyle name="20% - Accent2"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3" xfId="9" xr:uid="{00000000-0005-0000-0000-000008000000}"/>
    <cellStyle name="20% - Accent3 2" xfId="10" xr:uid="{00000000-0005-0000-0000-000009000000}"/>
    <cellStyle name="20% - Accent3 3" xfId="11" xr:uid="{00000000-0005-0000-0000-00000A000000}"/>
    <cellStyle name="20% - Accent3 4" xfId="12" xr:uid="{00000000-0005-0000-0000-00000B000000}"/>
    <cellStyle name="20% - Accent4" xfId="13" xr:uid="{00000000-0005-0000-0000-00000C000000}"/>
    <cellStyle name="20% - Accent4 2" xfId="14" xr:uid="{00000000-0005-0000-0000-00000D000000}"/>
    <cellStyle name="20% - Accent4 3" xfId="15" xr:uid="{00000000-0005-0000-0000-00000E000000}"/>
    <cellStyle name="20% - Accent4 4" xfId="16" xr:uid="{00000000-0005-0000-0000-00000F000000}"/>
    <cellStyle name="20% - Accent5" xfId="17" xr:uid="{00000000-0005-0000-0000-000010000000}"/>
    <cellStyle name="20% - Accent5 2" xfId="18" xr:uid="{00000000-0005-0000-0000-000011000000}"/>
    <cellStyle name="20% - Accent6" xfId="19" xr:uid="{00000000-0005-0000-0000-000012000000}"/>
    <cellStyle name="20% - Accent6 2" xfId="20" xr:uid="{00000000-0005-0000-0000-000013000000}"/>
    <cellStyle name="20% - Accent6 3" xfId="21" xr:uid="{00000000-0005-0000-0000-000014000000}"/>
    <cellStyle name="20% - Cor1 2" xfId="22" xr:uid="{00000000-0005-0000-0000-000015000000}"/>
    <cellStyle name="20% - Cor2 2" xfId="23" xr:uid="{00000000-0005-0000-0000-000016000000}"/>
    <cellStyle name="20% - Cor3 2" xfId="24" xr:uid="{00000000-0005-0000-0000-000017000000}"/>
    <cellStyle name="20% - Cor4 2" xfId="25" xr:uid="{00000000-0005-0000-0000-000018000000}"/>
    <cellStyle name="20% - Cor5 2" xfId="26" xr:uid="{00000000-0005-0000-0000-000019000000}"/>
    <cellStyle name="20% - Cor6 2" xfId="27" xr:uid="{00000000-0005-0000-0000-00001A000000}"/>
    <cellStyle name="40% - Accent1" xfId="28" xr:uid="{00000000-0005-0000-0000-00001B000000}"/>
    <cellStyle name="40% - Accent1 2" xfId="29" xr:uid="{00000000-0005-0000-0000-00001C000000}"/>
    <cellStyle name="40% - Accent1 3" xfId="30" xr:uid="{00000000-0005-0000-0000-00001D000000}"/>
    <cellStyle name="40% - Accent2" xfId="31" xr:uid="{00000000-0005-0000-0000-00001E000000}"/>
    <cellStyle name="40% - Accent2 2" xfId="32" xr:uid="{00000000-0005-0000-0000-00001F000000}"/>
    <cellStyle name="40% - Accent3" xfId="33" xr:uid="{00000000-0005-0000-0000-000020000000}"/>
    <cellStyle name="40% - Accent3 2" xfId="34" xr:uid="{00000000-0005-0000-0000-000021000000}"/>
    <cellStyle name="40% - Accent3 3" xfId="35" xr:uid="{00000000-0005-0000-0000-000022000000}"/>
    <cellStyle name="40% - Accent3 4" xfId="36" xr:uid="{00000000-0005-0000-0000-000023000000}"/>
    <cellStyle name="40% - Accent4" xfId="37" xr:uid="{00000000-0005-0000-0000-000024000000}"/>
    <cellStyle name="40% - Accent4 2" xfId="38" xr:uid="{00000000-0005-0000-0000-000025000000}"/>
    <cellStyle name="40% - Accent4 3" xfId="39" xr:uid="{00000000-0005-0000-0000-000026000000}"/>
    <cellStyle name="40% - Accent5" xfId="40" xr:uid="{00000000-0005-0000-0000-000027000000}"/>
    <cellStyle name="40% - Accent5 2" xfId="41" xr:uid="{00000000-0005-0000-0000-000028000000}"/>
    <cellStyle name="40% - Accent6" xfId="42" xr:uid="{00000000-0005-0000-0000-000029000000}"/>
    <cellStyle name="40% - Accent6 2" xfId="43" xr:uid="{00000000-0005-0000-0000-00002A000000}"/>
    <cellStyle name="40% - Accent6 3" xfId="44" xr:uid="{00000000-0005-0000-0000-00002B000000}"/>
    <cellStyle name="40% - Cor1 2" xfId="45" xr:uid="{00000000-0005-0000-0000-00002C000000}"/>
    <cellStyle name="40% - Cor2 2" xfId="46" xr:uid="{00000000-0005-0000-0000-00002D000000}"/>
    <cellStyle name="40% - Cor3 2" xfId="47" xr:uid="{00000000-0005-0000-0000-00002E000000}"/>
    <cellStyle name="40% - Cor4 2" xfId="48" xr:uid="{00000000-0005-0000-0000-00002F000000}"/>
    <cellStyle name="40% - Cor5 2" xfId="49" xr:uid="{00000000-0005-0000-0000-000030000000}"/>
    <cellStyle name="40% - Cor6 2" xfId="50" xr:uid="{00000000-0005-0000-0000-000031000000}"/>
    <cellStyle name="60% - Accent1" xfId="51" xr:uid="{00000000-0005-0000-0000-000032000000}"/>
    <cellStyle name="60% - Accent1 2" xfId="52" xr:uid="{00000000-0005-0000-0000-000033000000}"/>
    <cellStyle name="60% - Accent1 3" xfId="53" xr:uid="{00000000-0005-0000-0000-000034000000}"/>
    <cellStyle name="60% - Accent2" xfId="54" xr:uid="{00000000-0005-0000-0000-000035000000}"/>
    <cellStyle name="60% - Accent3" xfId="55" xr:uid="{00000000-0005-0000-0000-000036000000}"/>
    <cellStyle name="60% - Accent3 2" xfId="56" xr:uid="{00000000-0005-0000-0000-000037000000}"/>
    <cellStyle name="60% - Accent3 3" xfId="57" xr:uid="{00000000-0005-0000-0000-000038000000}"/>
    <cellStyle name="60% - Accent3 4" xfId="58" xr:uid="{00000000-0005-0000-0000-000039000000}"/>
    <cellStyle name="60% - Accent4" xfId="59" xr:uid="{00000000-0005-0000-0000-00003A000000}"/>
    <cellStyle name="60% - Accent4 2" xfId="60" xr:uid="{00000000-0005-0000-0000-00003B000000}"/>
    <cellStyle name="60% - Accent5" xfId="61" xr:uid="{00000000-0005-0000-0000-00003C000000}"/>
    <cellStyle name="60% - Accent6" xfId="62" xr:uid="{00000000-0005-0000-0000-00003D000000}"/>
    <cellStyle name="60% - Accent6 2" xfId="63" xr:uid="{00000000-0005-0000-0000-00003E000000}"/>
    <cellStyle name="60% - Accent6 3" xfId="64" xr:uid="{00000000-0005-0000-0000-00003F000000}"/>
    <cellStyle name="60% - Accent6 4" xfId="65" xr:uid="{00000000-0005-0000-0000-000040000000}"/>
    <cellStyle name="60% - Cor1 2" xfId="66" xr:uid="{00000000-0005-0000-0000-000041000000}"/>
    <cellStyle name="60% - Cor2 2" xfId="67" xr:uid="{00000000-0005-0000-0000-000042000000}"/>
    <cellStyle name="60% - Cor3 2" xfId="68" xr:uid="{00000000-0005-0000-0000-000043000000}"/>
    <cellStyle name="60% - Cor4 2" xfId="69" xr:uid="{00000000-0005-0000-0000-000044000000}"/>
    <cellStyle name="60% - Cor5 2" xfId="70" xr:uid="{00000000-0005-0000-0000-000045000000}"/>
    <cellStyle name="60% - Cor6 2" xfId="71" xr:uid="{00000000-0005-0000-0000-000046000000}"/>
    <cellStyle name="Accent1" xfId="72" xr:uid="{00000000-0005-0000-0000-000047000000}"/>
    <cellStyle name="Accent1 2" xfId="73" xr:uid="{00000000-0005-0000-0000-000048000000}"/>
    <cellStyle name="Accent1 3" xfId="74" xr:uid="{00000000-0005-0000-0000-000049000000}"/>
    <cellStyle name="Accent2" xfId="75" xr:uid="{00000000-0005-0000-0000-00004A000000}"/>
    <cellStyle name="Accent3" xfId="76" xr:uid="{00000000-0005-0000-0000-00004B000000}"/>
    <cellStyle name="Accent4" xfId="77" xr:uid="{00000000-0005-0000-0000-00004C000000}"/>
    <cellStyle name="Accent4 2" xfId="78" xr:uid="{00000000-0005-0000-0000-00004D000000}"/>
    <cellStyle name="Accent4 3" xfId="79" xr:uid="{00000000-0005-0000-0000-00004E000000}"/>
    <cellStyle name="Accent5" xfId="80" xr:uid="{00000000-0005-0000-0000-00004F000000}"/>
    <cellStyle name="Accent6" xfId="81" xr:uid="{00000000-0005-0000-0000-000050000000}"/>
    <cellStyle name="Accent6 2" xfId="82" xr:uid="{00000000-0005-0000-0000-000051000000}"/>
    <cellStyle name="Accent6 3" xfId="83" xr:uid="{00000000-0005-0000-0000-000052000000}"/>
    <cellStyle name="Bad" xfId="84" xr:uid="{00000000-0005-0000-0000-000053000000}"/>
    <cellStyle name="CABECALHO" xfId="85" xr:uid="{00000000-0005-0000-0000-000054000000}"/>
    <cellStyle name="Cabeçalho 1 2" xfId="86" xr:uid="{00000000-0005-0000-0000-000055000000}"/>
    <cellStyle name="Cabeçalho 2 2" xfId="87" xr:uid="{00000000-0005-0000-0000-000056000000}"/>
    <cellStyle name="Cabeçalho 3 2" xfId="88" xr:uid="{00000000-0005-0000-0000-000057000000}"/>
    <cellStyle name="Cabeçalho 4 2" xfId="89" xr:uid="{00000000-0005-0000-0000-000058000000}"/>
    <cellStyle name="CABECALHO_Publicação dos Transportes 2013" xfId="90" xr:uid="{00000000-0005-0000-0000-000059000000}"/>
    <cellStyle name="Calculation" xfId="91" xr:uid="{00000000-0005-0000-0000-00005A000000}"/>
    <cellStyle name="Calculation 2" xfId="92" xr:uid="{00000000-0005-0000-0000-00005B000000}"/>
    <cellStyle name="Calculation 3" xfId="93" xr:uid="{00000000-0005-0000-0000-00005C000000}"/>
    <cellStyle name="Cálculo 2" xfId="94" xr:uid="{00000000-0005-0000-0000-00005D000000}"/>
    <cellStyle name="Célula Ligada 2" xfId="95" xr:uid="{00000000-0005-0000-0000-00005E000000}"/>
    <cellStyle name="Check Cell" xfId="96" xr:uid="{00000000-0005-0000-0000-00005F000000}"/>
    <cellStyle name="Comma [0] 2" xfId="97" xr:uid="{00000000-0005-0000-0000-000060000000}"/>
    <cellStyle name="Comma [0] 3" xfId="98" xr:uid="{00000000-0005-0000-0000-000061000000}"/>
    <cellStyle name="Comma 10" xfId="99" xr:uid="{00000000-0005-0000-0000-000062000000}"/>
    <cellStyle name="Comma 11" xfId="100" xr:uid="{00000000-0005-0000-0000-000063000000}"/>
    <cellStyle name="Comma 12" xfId="101" xr:uid="{00000000-0005-0000-0000-000064000000}"/>
    <cellStyle name="Comma 13" xfId="102" xr:uid="{00000000-0005-0000-0000-000065000000}"/>
    <cellStyle name="Comma 2" xfId="103" xr:uid="{00000000-0005-0000-0000-000066000000}"/>
    <cellStyle name="Comma 3" xfId="104" xr:uid="{00000000-0005-0000-0000-000067000000}"/>
    <cellStyle name="Comma 4" xfId="105" xr:uid="{00000000-0005-0000-0000-000068000000}"/>
    <cellStyle name="Comma 5" xfId="106" xr:uid="{00000000-0005-0000-0000-000069000000}"/>
    <cellStyle name="Comma 6" xfId="107" xr:uid="{00000000-0005-0000-0000-00006A000000}"/>
    <cellStyle name="Comma 7" xfId="108" xr:uid="{00000000-0005-0000-0000-00006B000000}"/>
    <cellStyle name="Comma 8" xfId="109" xr:uid="{00000000-0005-0000-0000-00006C000000}"/>
    <cellStyle name="Comma 9" xfId="110" xr:uid="{00000000-0005-0000-0000-00006D000000}"/>
    <cellStyle name="Cor1 2" xfId="111" xr:uid="{00000000-0005-0000-0000-00006E000000}"/>
    <cellStyle name="Cor2 2" xfId="112" xr:uid="{00000000-0005-0000-0000-00006F000000}"/>
    <cellStyle name="Cor3 2" xfId="113" xr:uid="{00000000-0005-0000-0000-000070000000}"/>
    <cellStyle name="Cor4 2" xfId="114" xr:uid="{00000000-0005-0000-0000-000071000000}"/>
    <cellStyle name="Cor5 2" xfId="115" xr:uid="{00000000-0005-0000-0000-000072000000}"/>
    <cellStyle name="Cor6 2" xfId="116" xr:uid="{00000000-0005-0000-0000-000073000000}"/>
    <cellStyle name="Correcto 2" xfId="117" xr:uid="{00000000-0005-0000-0000-000074000000}"/>
    <cellStyle name="Currency [0] 2" xfId="118" xr:uid="{00000000-0005-0000-0000-000075000000}"/>
    <cellStyle name="Currency [0] 2 2" xfId="119" xr:uid="{00000000-0005-0000-0000-000076000000}"/>
    <cellStyle name="Currency [0] 3" xfId="120" xr:uid="{00000000-0005-0000-0000-000077000000}"/>
    <cellStyle name="Currency 10" xfId="121" xr:uid="{00000000-0005-0000-0000-000078000000}"/>
    <cellStyle name="Currency 10 2" xfId="122" xr:uid="{00000000-0005-0000-0000-000079000000}"/>
    <cellStyle name="Currency 11" xfId="123" xr:uid="{00000000-0005-0000-0000-00007A000000}"/>
    <cellStyle name="Currency 11 2" xfId="124" xr:uid="{00000000-0005-0000-0000-00007B000000}"/>
    <cellStyle name="Currency 12" xfId="125" xr:uid="{00000000-0005-0000-0000-00007C000000}"/>
    <cellStyle name="Currency 12 2" xfId="126" xr:uid="{00000000-0005-0000-0000-00007D000000}"/>
    <cellStyle name="Currency 13" xfId="127" xr:uid="{00000000-0005-0000-0000-00007E000000}"/>
    <cellStyle name="Currency 2" xfId="128" xr:uid="{00000000-0005-0000-0000-00007F000000}"/>
    <cellStyle name="Currency 2 2" xfId="129" xr:uid="{00000000-0005-0000-0000-000080000000}"/>
    <cellStyle name="Currency 3" xfId="130" xr:uid="{00000000-0005-0000-0000-000081000000}"/>
    <cellStyle name="Currency 3 2" xfId="131" xr:uid="{00000000-0005-0000-0000-000082000000}"/>
    <cellStyle name="Currency 4" xfId="132" xr:uid="{00000000-0005-0000-0000-000083000000}"/>
    <cellStyle name="Currency 4 2" xfId="133" xr:uid="{00000000-0005-0000-0000-000084000000}"/>
    <cellStyle name="Currency 5" xfId="134" xr:uid="{00000000-0005-0000-0000-000085000000}"/>
    <cellStyle name="Currency 5 2" xfId="135" xr:uid="{00000000-0005-0000-0000-000086000000}"/>
    <cellStyle name="Currency 6" xfId="136" xr:uid="{00000000-0005-0000-0000-000087000000}"/>
    <cellStyle name="Currency 6 2" xfId="137" xr:uid="{00000000-0005-0000-0000-000088000000}"/>
    <cellStyle name="Currency 7" xfId="138" xr:uid="{00000000-0005-0000-0000-000089000000}"/>
    <cellStyle name="Currency 7 2" xfId="139" xr:uid="{00000000-0005-0000-0000-00008A000000}"/>
    <cellStyle name="Currency 8" xfId="140" xr:uid="{00000000-0005-0000-0000-00008B000000}"/>
    <cellStyle name="Currency 8 2" xfId="141" xr:uid="{00000000-0005-0000-0000-00008C000000}"/>
    <cellStyle name="Currency 9" xfId="142" xr:uid="{00000000-0005-0000-0000-00008D000000}"/>
    <cellStyle name="Currency 9 2" xfId="143" xr:uid="{00000000-0005-0000-0000-00008E000000}"/>
    <cellStyle name="DADOS" xfId="144" xr:uid="{00000000-0005-0000-0000-00008F000000}"/>
    <cellStyle name="Entrada 2" xfId="145" xr:uid="{00000000-0005-0000-0000-000090000000}"/>
    <cellStyle name="Estilo 1" xfId="146" xr:uid="{00000000-0005-0000-0000-000091000000}"/>
    <cellStyle name="Euro" xfId="147" xr:uid="{00000000-0005-0000-0000-000092000000}"/>
    <cellStyle name="Euro 2" xfId="148" xr:uid="{00000000-0005-0000-0000-000093000000}"/>
    <cellStyle name="Explanatory Text" xfId="149" xr:uid="{00000000-0005-0000-0000-000094000000}"/>
    <cellStyle name="Heading 1 2" xfId="150" xr:uid="{00000000-0005-0000-0000-000095000000}"/>
    <cellStyle name="Heading 2 2" xfId="151" xr:uid="{00000000-0005-0000-0000-000096000000}"/>
    <cellStyle name="Heading 3 2" xfId="152" xr:uid="{00000000-0005-0000-0000-000097000000}"/>
    <cellStyle name="Heading 4 2" xfId="153" xr:uid="{00000000-0005-0000-0000-000098000000}"/>
    <cellStyle name="Hiperligação" xfId="154" builtinId="8"/>
    <cellStyle name="Hiperligação 2" xfId="155" xr:uid="{00000000-0005-0000-0000-000099000000}"/>
    <cellStyle name="Hiperligação 3" xfId="156" xr:uid="{00000000-0005-0000-0000-00009A000000}"/>
    <cellStyle name="Incorrecto 2" xfId="157" xr:uid="{00000000-0005-0000-0000-00009C000000}"/>
    <cellStyle name="Input 2" xfId="158" xr:uid="{00000000-0005-0000-0000-00009D000000}"/>
    <cellStyle name="LineBottom2" xfId="159" xr:uid="{00000000-0005-0000-0000-00009E000000}"/>
    <cellStyle name="LineBottom3" xfId="160" xr:uid="{00000000-0005-0000-0000-00009F000000}"/>
    <cellStyle name="Neutral" xfId="161" xr:uid="{00000000-0005-0000-0000-0000A0000000}"/>
    <cellStyle name="Neutro 2" xfId="162" xr:uid="{00000000-0005-0000-0000-0000A1000000}"/>
    <cellStyle name="Normal" xfId="0" builtinId="0"/>
    <cellStyle name="Normal 10" xfId="163" xr:uid="{00000000-0005-0000-0000-0000A3000000}"/>
    <cellStyle name="Normal 10 2" xfId="164" xr:uid="{00000000-0005-0000-0000-0000A4000000}"/>
    <cellStyle name="Normal 10 2 2" xfId="165" xr:uid="{00000000-0005-0000-0000-0000A5000000}"/>
    <cellStyle name="Normal 11" xfId="166" xr:uid="{00000000-0005-0000-0000-0000A6000000}"/>
    <cellStyle name="Normal 12" xfId="167" xr:uid="{00000000-0005-0000-0000-0000A7000000}"/>
    <cellStyle name="Normal 13" xfId="168" xr:uid="{00000000-0005-0000-0000-0000A8000000}"/>
    <cellStyle name="Normal 14" xfId="169" xr:uid="{00000000-0005-0000-0000-0000A9000000}"/>
    <cellStyle name="Normal 14 10" xfId="170" xr:uid="{00000000-0005-0000-0000-0000AA000000}"/>
    <cellStyle name="Normal 14 11" xfId="171" xr:uid="{00000000-0005-0000-0000-0000AB000000}"/>
    <cellStyle name="Normal 14 12" xfId="172" xr:uid="{00000000-0005-0000-0000-0000AC000000}"/>
    <cellStyle name="Normal 14 13" xfId="173" xr:uid="{00000000-0005-0000-0000-0000AD000000}"/>
    <cellStyle name="Normal 14 14" xfId="174" xr:uid="{00000000-0005-0000-0000-0000AE000000}"/>
    <cellStyle name="Normal 14 15" xfId="175" xr:uid="{00000000-0005-0000-0000-0000AF000000}"/>
    <cellStyle name="Normal 14 16" xfId="176" xr:uid="{00000000-0005-0000-0000-0000B0000000}"/>
    <cellStyle name="Normal 14 17" xfId="177" xr:uid="{00000000-0005-0000-0000-0000B1000000}"/>
    <cellStyle name="Normal 14 18" xfId="178" xr:uid="{00000000-0005-0000-0000-0000B2000000}"/>
    <cellStyle name="Normal 14 19" xfId="179" xr:uid="{00000000-0005-0000-0000-0000B3000000}"/>
    <cellStyle name="Normal 14 2" xfId="180" xr:uid="{00000000-0005-0000-0000-0000B4000000}"/>
    <cellStyle name="Normal 14 3" xfId="181" xr:uid="{00000000-0005-0000-0000-0000B5000000}"/>
    <cellStyle name="Normal 14 4" xfId="182" xr:uid="{00000000-0005-0000-0000-0000B6000000}"/>
    <cellStyle name="Normal 14 5" xfId="183" xr:uid="{00000000-0005-0000-0000-0000B7000000}"/>
    <cellStyle name="Normal 14 6" xfId="184" xr:uid="{00000000-0005-0000-0000-0000B8000000}"/>
    <cellStyle name="Normal 14 6 2" xfId="185" xr:uid="{00000000-0005-0000-0000-0000B9000000}"/>
    <cellStyle name="Normal 14 7" xfId="186" xr:uid="{00000000-0005-0000-0000-0000BA000000}"/>
    <cellStyle name="Normal 14 8" xfId="187" xr:uid="{00000000-0005-0000-0000-0000BB000000}"/>
    <cellStyle name="Normal 14 9" xfId="188" xr:uid="{00000000-0005-0000-0000-0000BC000000}"/>
    <cellStyle name="Normal 15" xfId="189" xr:uid="{00000000-0005-0000-0000-0000BD000000}"/>
    <cellStyle name="Normal 16" xfId="190" xr:uid="{00000000-0005-0000-0000-0000BE000000}"/>
    <cellStyle name="Normal 17" xfId="191" xr:uid="{00000000-0005-0000-0000-0000BF000000}"/>
    <cellStyle name="Normal 18" xfId="192" xr:uid="{00000000-0005-0000-0000-0000C0000000}"/>
    <cellStyle name="Normal 19" xfId="193" xr:uid="{00000000-0005-0000-0000-0000C1000000}"/>
    <cellStyle name="Normal 2" xfId="194" xr:uid="{00000000-0005-0000-0000-0000C2000000}"/>
    <cellStyle name="Normal 2 2" xfId="195" xr:uid="{00000000-0005-0000-0000-0000C3000000}"/>
    <cellStyle name="Normal 2 2 2" xfId="196" xr:uid="{00000000-0005-0000-0000-0000C4000000}"/>
    <cellStyle name="Normal 2 3" xfId="197" xr:uid="{00000000-0005-0000-0000-0000C5000000}"/>
    <cellStyle name="Normal 2 4" xfId="198" xr:uid="{00000000-0005-0000-0000-0000C6000000}"/>
    <cellStyle name="Normal 2 5" xfId="199" xr:uid="{00000000-0005-0000-0000-0000C7000000}"/>
    <cellStyle name="Normal 20" xfId="200" xr:uid="{00000000-0005-0000-0000-0000C8000000}"/>
    <cellStyle name="Normal 21" xfId="201" xr:uid="{00000000-0005-0000-0000-0000C9000000}"/>
    <cellStyle name="Normal 22" xfId="202" xr:uid="{00000000-0005-0000-0000-0000CA000000}"/>
    <cellStyle name="Normal 23" xfId="203" xr:uid="{00000000-0005-0000-0000-0000CB000000}"/>
    <cellStyle name="Normal 24" xfId="204" xr:uid="{00000000-0005-0000-0000-0000CC000000}"/>
    <cellStyle name="Normal 25" xfId="205" xr:uid="{00000000-0005-0000-0000-0000CD000000}"/>
    <cellStyle name="Normal 26" xfId="206" xr:uid="{00000000-0005-0000-0000-0000CE000000}"/>
    <cellStyle name="Normal 27" xfId="207" xr:uid="{00000000-0005-0000-0000-0000CF000000}"/>
    <cellStyle name="Normal 28" xfId="208" xr:uid="{00000000-0005-0000-0000-0000D0000000}"/>
    <cellStyle name="Normal 29" xfId="209" xr:uid="{00000000-0005-0000-0000-0000D1000000}"/>
    <cellStyle name="Normal 3" xfId="210" xr:uid="{00000000-0005-0000-0000-0000D2000000}"/>
    <cellStyle name="Normal 3 2" xfId="211" xr:uid="{00000000-0005-0000-0000-0000D3000000}"/>
    <cellStyle name="Normal 3 3" xfId="212" xr:uid="{00000000-0005-0000-0000-0000D4000000}"/>
    <cellStyle name="Normal 30" xfId="213" xr:uid="{00000000-0005-0000-0000-0000D5000000}"/>
    <cellStyle name="Normal 31" xfId="214" xr:uid="{00000000-0005-0000-0000-0000D6000000}"/>
    <cellStyle name="Normal 32" xfId="215" xr:uid="{00000000-0005-0000-0000-0000D7000000}"/>
    <cellStyle name="Normal 33" xfId="216" xr:uid="{00000000-0005-0000-0000-0000D8000000}"/>
    <cellStyle name="Normal 33 2" xfId="217" xr:uid="{00000000-0005-0000-0000-0000D9000000}"/>
    <cellStyle name="Normal 34" xfId="218" xr:uid="{00000000-0005-0000-0000-0000DA000000}"/>
    <cellStyle name="Normal 34 2" xfId="219" xr:uid="{00000000-0005-0000-0000-0000DB000000}"/>
    <cellStyle name="Normal 35" xfId="220" xr:uid="{00000000-0005-0000-0000-0000DC000000}"/>
    <cellStyle name="Normal 35 2" xfId="221" xr:uid="{00000000-0005-0000-0000-0000DD000000}"/>
    <cellStyle name="Normal 35 2 2" xfId="222" xr:uid="{00000000-0005-0000-0000-0000DE000000}"/>
    <cellStyle name="Normal 35 2 2 2" xfId="223" xr:uid="{00000000-0005-0000-0000-0000DF000000}"/>
    <cellStyle name="Normal 35 2 2 3" xfId="224" xr:uid="{00000000-0005-0000-0000-0000E0000000}"/>
    <cellStyle name="Normal 36" xfId="225" xr:uid="{00000000-0005-0000-0000-0000E1000000}"/>
    <cellStyle name="Normal 37" xfId="226" xr:uid="{00000000-0005-0000-0000-0000E2000000}"/>
    <cellStyle name="Normal 38" xfId="227" xr:uid="{00000000-0005-0000-0000-0000E3000000}"/>
    <cellStyle name="Normal 38 2" xfId="228" xr:uid="{00000000-0005-0000-0000-0000E4000000}"/>
    <cellStyle name="Normal 39" xfId="229" xr:uid="{00000000-0005-0000-0000-0000E5000000}"/>
    <cellStyle name="Normal 4" xfId="230" xr:uid="{00000000-0005-0000-0000-0000E6000000}"/>
    <cellStyle name="Normal 4 2" xfId="231" xr:uid="{00000000-0005-0000-0000-0000E7000000}"/>
    <cellStyle name="Normal 40" xfId="232" xr:uid="{00000000-0005-0000-0000-0000E8000000}"/>
    <cellStyle name="Normal 41" xfId="233" xr:uid="{00000000-0005-0000-0000-0000E9000000}"/>
    <cellStyle name="Normal 42" xfId="234" xr:uid="{00000000-0005-0000-0000-0000EA000000}"/>
    <cellStyle name="Normal 43" xfId="235" xr:uid="{00000000-0005-0000-0000-0000EB000000}"/>
    <cellStyle name="Normal 44" xfId="236" xr:uid="{00000000-0005-0000-0000-0000EC000000}"/>
    <cellStyle name="Normal 45" xfId="237" xr:uid="{00000000-0005-0000-0000-0000ED000000}"/>
    <cellStyle name="Normal 5" xfId="238" xr:uid="{00000000-0005-0000-0000-0000EE000000}"/>
    <cellStyle name="Normal 6" xfId="239" xr:uid="{00000000-0005-0000-0000-0000EF000000}"/>
    <cellStyle name="Normal 7" xfId="240" xr:uid="{00000000-0005-0000-0000-0000F0000000}"/>
    <cellStyle name="Normal 8" xfId="241" xr:uid="{00000000-0005-0000-0000-0000F1000000}"/>
    <cellStyle name="Normal 9" xfId="242" xr:uid="{00000000-0005-0000-0000-0000F2000000}"/>
    <cellStyle name="Nota 2" xfId="243" xr:uid="{00000000-0005-0000-0000-0000F3000000}"/>
    <cellStyle name="Note 2" xfId="244" xr:uid="{00000000-0005-0000-0000-0000F4000000}"/>
    <cellStyle name="NUMLINHA" xfId="245" xr:uid="{00000000-0005-0000-0000-0000F5000000}"/>
    <cellStyle name="Output" xfId="246" xr:uid="{00000000-0005-0000-0000-0000F6000000}"/>
    <cellStyle name="Output 2" xfId="247" xr:uid="{00000000-0005-0000-0000-0000F7000000}"/>
    <cellStyle name="Output 3" xfId="248" xr:uid="{00000000-0005-0000-0000-0000F8000000}"/>
    <cellStyle name="Percentagem 2" xfId="249" xr:uid="{00000000-0005-0000-0000-0000F9000000}"/>
    <cellStyle name="Percentagem 2 2" xfId="250" xr:uid="{00000000-0005-0000-0000-0000FA000000}"/>
    <cellStyle name="Percentagem 3" xfId="251" xr:uid="{00000000-0005-0000-0000-0000FB000000}"/>
    <cellStyle name="Percentagem 3 2" xfId="252" xr:uid="{00000000-0005-0000-0000-0000FC000000}"/>
    <cellStyle name="Percentagem 3 3" xfId="253" xr:uid="{00000000-0005-0000-0000-0000FD000000}"/>
    <cellStyle name="QDTITULO" xfId="254" xr:uid="{00000000-0005-0000-0000-0000FE000000}"/>
    <cellStyle name="Saída 2" xfId="255" xr:uid="{00000000-0005-0000-0000-0000FF000000}"/>
    <cellStyle name="Standard_1.4 Crops and Forage" xfId="256" xr:uid="{00000000-0005-0000-0000-000000010000}"/>
    <cellStyle name="Texto de Aviso 2" xfId="257" xr:uid="{00000000-0005-0000-0000-000001010000}"/>
    <cellStyle name="Texto Explicativo 2" xfId="258" xr:uid="{00000000-0005-0000-0000-000002010000}"/>
    <cellStyle name="TITCOLUNA" xfId="259" xr:uid="{00000000-0005-0000-0000-000003010000}"/>
    <cellStyle name="Title" xfId="260" xr:uid="{00000000-0005-0000-0000-000004010000}"/>
    <cellStyle name="Title 2" xfId="261" xr:uid="{00000000-0005-0000-0000-000005010000}"/>
    <cellStyle name="Title 3" xfId="262" xr:uid="{00000000-0005-0000-0000-000006010000}"/>
    <cellStyle name="Título 2" xfId="263" xr:uid="{00000000-0005-0000-0000-000007010000}"/>
    <cellStyle name="Total" xfId="264" builtinId="25" customBuiltin="1"/>
    <cellStyle name="Total 2" xfId="265" xr:uid="{00000000-0005-0000-0000-000009010000}"/>
    <cellStyle name="Verificar Célula 2" xfId="266" xr:uid="{00000000-0005-0000-0000-00000A010000}"/>
    <cellStyle name="WithoutLine" xfId="267" xr:uid="{00000000-0005-0000-0000-00000B010000}"/>
  </cellStyles>
  <dxfs count="0"/>
  <tableStyles count="0" defaultTableStyle="TableStyleMedium9" defaultPivotStyle="PivotStyleLight16"/>
  <colors>
    <mruColors>
      <color rgb="FF0033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8"/>
  <sheetViews>
    <sheetView showGridLines="0" tabSelected="1" workbookViewId="0">
      <selection activeCell="B1" sqref="B1"/>
    </sheetView>
  </sheetViews>
  <sheetFormatPr defaultRowHeight="12.75"/>
  <cols>
    <col min="1" max="1" width="1.7109375" customWidth="1"/>
    <col min="2" max="2" width="124.85546875" customWidth="1"/>
  </cols>
  <sheetData>
    <row r="1" spans="2:2" ht="25.5" customHeight="1">
      <c r="B1" s="7" t="s">
        <v>116</v>
      </c>
    </row>
    <row r="2" spans="2:2" ht="11.25" customHeight="1">
      <c r="B2" s="82"/>
    </row>
    <row r="3" spans="2:2" ht="18" customHeight="1">
      <c r="B3" s="101" t="s">
        <v>71</v>
      </c>
    </row>
    <row r="4" spans="2:2" ht="18" customHeight="1">
      <c r="B4" s="101" t="s">
        <v>74</v>
      </c>
    </row>
    <row r="5" spans="2:2" ht="18" customHeight="1">
      <c r="B5" s="101" t="s">
        <v>75</v>
      </c>
    </row>
    <row r="6" spans="2:2" ht="18" customHeight="1">
      <c r="B6" s="101" t="s">
        <v>76</v>
      </c>
    </row>
    <row r="7" spans="2:2" ht="18" customHeight="1">
      <c r="B7" s="101" t="s">
        <v>99</v>
      </c>
    </row>
    <row r="8" spans="2:2" ht="18" customHeight="1">
      <c r="B8" s="101" t="s">
        <v>112</v>
      </c>
    </row>
  </sheetData>
  <hyperlinks>
    <hyperlink ref="B3" location="'T1'!A1" display="T1 - MAIN INDICATORS OF GLOBAL TOURIST ACCOMMODATION IN THE A.R. MADEIRA" xr:uid="{00000000-0004-0000-0000-000000000000}"/>
    <hyperlink ref="B4" location="'T2'!A1" display="T2 - GUESTS ARRIVALS, GUESTS, OVERNIGHT STAYS AND AVERAGE LENGTH OF STAY, BY TYPE OF ESTABLISHMENT" xr:uid="{00000000-0004-0000-0000-000001000000}"/>
    <hyperlink ref="B6" location="'T4'!A1" display="T4 - REVPAR AND ADR BY TYPE OF ESTABLISHMENT" xr:uid="{E9267FD5-C67A-4ACB-A9D3-2ACD2FA8F46C}"/>
    <hyperlink ref="B5" location="'T3'!A1" display="T3 - GUESTS ARRIVALS, GUESTS, OVERNIGHT STAYS AND AVERAGE LENGTH OF STAY, BY PLACE OF RESIDENCE" xr:uid="{1216298C-8A1E-46F0-A49A-FB0FA0833F3F}"/>
    <hyperlink ref="B7" location="'T5'!A1" display="T5 - ROUNDS MADE BY PLAYERS' COUNTRIES OF RESIDENCE AND TYPE OF ASSOCIATION (MEMBERS AND NON-MEMBERS)" xr:uid="{4B84CDC2-2AFE-4A0F-922A-7002D5A4DD79}"/>
    <hyperlink ref="B8" location="'T6'!A1" display="T6 - PASSENGERS MOVEMENT OF CRUISE SHIPS IN THE PORTS OF A. R. MADEIRA" xr:uid="{F85C42BB-F779-44BA-8A2B-04904655D301}"/>
  </hyperlinks>
  <printOptions horizontalCentered="1"/>
  <pageMargins left="0.47244094488188981" right="0.47244094488188981" top="0.6692913385826772" bottom="0.47244094488188981" header="0" footer="0"/>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9"/>
  <sheetViews>
    <sheetView showGridLines="0" zoomScaleNormal="100" workbookViewId="0">
      <selection activeCell="Q2" sqref="Q2"/>
    </sheetView>
  </sheetViews>
  <sheetFormatPr defaultColWidth="9.140625" defaultRowHeight="9"/>
  <cols>
    <col min="1" max="1" width="6.7109375" style="1" customWidth="1"/>
    <col min="2" max="2" width="26.28515625" style="1" customWidth="1"/>
    <col min="3" max="3" width="10.28515625" style="1" customWidth="1"/>
    <col min="4" max="4" width="11.140625" style="1" customWidth="1"/>
    <col min="5" max="15" width="10.28515625" style="1" customWidth="1"/>
    <col min="16" max="16" width="6.7109375" style="1" customWidth="1"/>
    <col min="17" max="17" width="14" style="1" bestFit="1" customWidth="1"/>
    <col min="18" max="16384" width="9.140625" style="1"/>
  </cols>
  <sheetData>
    <row r="1" spans="2:31" s="4" customFormat="1" ht="18.75" customHeight="1">
      <c r="B1" s="122" t="s">
        <v>71</v>
      </c>
      <c r="C1" s="122"/>
      <c r="D1" s="122"/>
      <c r="E1" s="122"/>
      <c r="F1" s="122"/>
      <c r="G1" s="122"/>
      <c r="H1" s="122"/>
      <c r="I1" s="122"/>
      <c r="J1" s="122"/>
      <c r="K1" s="122"/>
      <c r="L1" s="122"/>
      <c r="M1" s="122"/>
      <c r="N1" s="122"/>
      <c r="O1" s="122"/>
    </row>
    <row r="2" spans="2:31" s="4" customFormat="1" ht="15" customHeight="1">
      <c r="B2" s="123" t="s">
        <v>120</v>
      </c>
      <c r="C2" s="123"/>
      <c r="D2" s="123"/>
      <c r="E2" s="123"/>
      <c r="F2" s="123"/>
      <c r="G2" s="123"/>
      <c r="H2" s="123"/>
      <c r="I2" s="123"/>
      <c r="J2" s="123"/>
      <c r="K2" s="123"/>
      <c r="L2" s="123"/>
      <c r="M2" s="123"/>
      <c r="N2" s="123"/>
      <c r="O2" s="123"/>
      <c r="Q2" s="8" t="s">
        <v>12</v>
      </c>
    </row>
    <row r="3" spans="2:31" ht="15" customHeight="1">
      <c r="B3" s="1" t="s">
        <v>11</v>
      </c>
      <c r="C3" s="4"/>
      <c r="D3" s="4"/>
      <c r="E3" s="4"/>
      <c r="F3" s="4"/>
      <c r="G3" s="4"/>
      <c r="H3" s="4"/>
      <c r="I3" s="4"/>
      <c r="J3" s="4"/>
      <c r="K3" s="4"/>
      <c r="L3" s="4"/>
      <c r="M3" s="4"/>
      <c r="N3" s="4"/>
      <c r="O3" s="4"/>
    </row>
    <row r="4" spans="2:31" s="5" customFormat="1" ht="42.75" customHeight="1">
      <c r="B4" s="124" t="s">
        <v>73</v>
      </c>
      <c r="C4" s="126" t="s">
        <v>13</v>
      </c>
      <c r="D4" s="128" t="s">
        <v>14</v>
      </c>
      <c r="E4" s="128"/>
      <c r="F4" s="128"/>
      <c r="G4" s="128" t="s">
        <v>15</v>
      </c>
      <c r="H4" s="128"/>
      <c r="I4" s="128"/>
      <c r="J4" s="128" t="s">
        <v>16</v>
      </c>
      <c r="K4" s="128"/>
      <c r="L4" s="128"/>
      <c r="M4" s="128" t="s">
        <v>77</v>
      </c>
      <c r="N4" s="128"/>
      <c r="O4" s="128"/>
    </row>
    <row r="5" spans="2:31" s="5" customFormat="1" ht="22.5">
      <c r="B5" s="125"/>
      <c r="C5" s="127"/>
      <c r="D5" s="84" t="s">
        <v>92</v>
      </c>
      <c r="E5" s="84" t="s">
        <v>93</v>
      </c>
      <c r="F5" s="100" t="s">
        <v>117</v>
      </c>
      <c r="G5" s="84" t="s">
        <v>92</v>
      </c>
      <c r="H5" s="84" t="s">
        <v>93</v>
      </c>
      <c r="I5" s="100" t="s">
        <v>118</v>
      </c>
      <c r="J5" s="84" t="s">
        <v>92</v>
      </c>
      <c r="K5" s="84" t="s">
        <v>93</v>
      </c>
      <c r="L5" s="100" t="s">
        <v>119</v>
      </c>
      <c r="M5" s="84" t="s">
        <v>92</v>
      </c>
      <c r="N5" s="84" t="s">
        <v>93</v>
      </c>
      <c r="O5" s="100" t="s">
        <v>117</v>
      </c>
    </row>
    <row r="6" spans="2:31" s="3" customFormat="1" ht="9" customHeight="1">
      <c r="B6" s="38"/>
      <c r="C6" s="39"/>
      <c r="D6" s="39"/>
      <c r="E6" s="40"/>
      <c r="F6" s="40"/>
      <c r="G6" s="4"/>
      <c r="H6" s="4"/>
      <c r="I6" s="4"/>
      <c r="J6" s="4"/>
      <c r="K6" s="4"/>
      <c r="L6" s="4"/>
      <c r="M6" s="4"/>
      <c r="N6" s="4"/>
      <c r="O6" s="4"/>
      <c r="Q6" s="18"/>
      <c r="R6" s="18"/>
      <c r="S6" s="18"/>
      <c r="T6" s="18"/>
      <c r="U6" s="18"/>
      <c r="V6" s="18"/>
      <c r="W6" s="18"/>
      <c r="X6" s="18"/>
      <c r="Y6" s="18"/>
      <c r="Z6" s="18"/>
      <c r="AA6" s="18"/>
      <c r="AB6" s="18"/>
      <c r="AC6" s="18"/>
      <c r="AD6" s="19"/>
      <c r="AE6" s="19"/>
    </row>
    <row r="7" spans="2:31" s="3" customFormat="1" ht="15" customHeight="1">
      <c r="B7" s="94" t="s">
        <v>29</v>
      </c>
      <c r="C7" s="95" t="s">
        <v>33</v>
      </c>
      <c r="D7" s="96">
        <v>651162</v>
      </c>
      <c r="E7" s="96">
        <v>722858</v>
      </c>
      <c r="F7" s="97">
        <v>11.0104705127142</v>
      </c>
      <c r="G7" s="96">
        <v>645326</v>
      </c>
      <c r="H7" s="96">
        <v>716653</v>
      </c>
      <c r="I7" s="97">
        <v>11.05286320402401</v>
      </c>
      <c r="J7" s="96">
        <v>3352</v>
      </c>
      <c r="K7" s="96">
        <v>3542</v>
      </c>
      <c r="L7" s="97">
        <v>5.6682577565632553</v>
      </c>
      <c r="M7" s="96">
        <v>2484</v>
      </c>
      <c r="N7" s="96">
        <v>2663</v>
      </c>
      <c r="O7" s="97">
        <v>7.2061191626409116</v>
      </c>
      <c r="Q7" s="18"/>
      <c r="R7" s="18"/>
      <c r="S7" s="18"/>
      <c r="T7" s="17"/>
      <c r="U7" s="17"/>
      <c r="V7" s="18"/>
      <c r="W7" s="18"/>
      <c r="X7" s="18"/>
      <c r="Y7" s="18"/>
      <c r="Z7" s="18"/>
      <c r="AA7" s="18"/>
      <c r="AB7" s="18"/>
      <c r="AC7" s="18"/>
      <c r="AD7" s="19"/>
      <c r="AE7" s="19"/>
    </row>
    <row r="8" spans="2:31" s="3" customFormat="1" ht="15" customHeight="1">
      <c r="B8" s="55" t="s">
        <v>17</v>
      </c>
      <c r="C8" s="39"/>
      <c r="D8" s="56">
        <v>128196</v>
      </c>
      <c r="E8" s="56">
        <v>168490</v>
      </c>
      <c r="F8" s="57">
        <v>31.431557926924402</v>
      </c>
      <c r="G8" s="56">
        <v>124285</v>
      </c>
      <c r="H8" s="56">
        <v>164908</v>
      </c>
      <c r="I8" s="57">
        <v>32.685360260691155</v>
      </c>
      <c r="J8" s="56">
        <v>2958</v>
      </c>
      <c r="K8" s="56">
        <v>2947</v>
      </c>
      <c r="L8" s="57">
        <v>-0.37187288708586674</v>
      </c>
      <c r="M8" s="56">
        <v>953</v>
      </c>
      <c r="N8" s="56">
        <v>635</v>
      </c>
      <c r="O8" s="57">
        <v>-33.368310598111229</v>
      </c>
      <c r="Q8" s="18"/>
      <c r="R8" s="18"/>
      <c r="S8" s="18"/>
      <c r="T8" s="17"/>
      <c r="U8" s="17"/>
      <c r="V8" s="18"/>
      <c r="W8" s="18"/>
      <c r="X8" s="18"/>
      <c r="Y8" s="18"/>
      <c r="Z8" s="18"/>
      <c r="AA8" s="18"/>
      <c r="AB8" s="18"/>
      <c r="AC8" s="18"/>
      <c r="AD8" s="19"/>
      <c r="AE8" s="19"/>
    </row>
    <row r="9" spans="2:31" s="3" customFormat="1" ht="15" customHeight="1">
      <c r="B9" s="55" t="s">
        <v>18</v>
      </c>
      <c r="C9" s="39"/>
      <c r="D9" s="56">
        <v>522966</v>
      </c>
      <c r="E9" s="56">
        <v>554368</v>
      </c>
      <c r="F9" s="57">
        <v>6.0045968571570629</v>
      </c>
      <c r="G9" s="56">
        <v>521041</v>
      </c>
      <c r="H9" s="56">
        <v>551745</v>
      </c>
      <c r="I9" s="57">
        <v>5.8928184154414032</v>
      </c>
      <c r="J9" s="56">
        <v>394</v>
      </c>
      <c r="K9" s="56">
        <v>595</v>
      </c>
      <c r="L9" s="57">
        <v>51.015228426395943</v>
      </c>
      <c r="M9" s="56">
        <v>1531</v>
      </c>
      <c r="N9" s="56">
        <v>2028</v>
      </c>
      <c r="O9" s="57">
        <v>32.462442847811879</v>
      </c>
      <c r="Q9" s="18"/>
      <c r="R9" s="18"/>
      <c r="S9" s="18"/>
      <c r="T9" s="17"/>
      <c r="U9" s="17"/>
      <c r="V9" s="18"/>
      <c r="W9" s="18"/>
      <c r="X9" s="18"/>
      <c r="Y9" s="18"/>
      <c r="Z9" s="18"/>
      <c r="AA9" s="18"/>
      <c r="AB9" s="18"/>
      <c r="AC9" s="18"/>
      <c r="AD9" s="19"/>
      <c r="AE9" s="19"/>
    </row>
    <row r="10" spans="2:31" s="3" customFormat="1" ht="15" customHeight="1">
      <c r="B10" s="94" t="s">
        <v>19</v>
      </c>
      <c r="C10" s="95" t="s">
        <v>33</v>
      </c>
      <c r="D10" s="96">
        <v>727312</v>
      </c>
      <c r="E10" s="96">
        <v>806859</v>
      </c>
      <c r="F10" s="97">
        <v>10.937121895417645</v>
      </c>
      <c r="G10" s="96">
        <v>721257</v>
      </c>
      <c r="H10" s="96">
        <v>800332</v>
      </c>
      <c r="I10" s="97">
        <v>10.963498447848696</v>
      </c>
      <c r="J10" s="96">
        <v>3434</v>
      </c>
      <c r="K10" s="96">
        <v>3684</v>
      </c>
      <c r="L10" s="97">
        <v>7.2801397786837585</v>
      </c>
      <c r="M10" s="96">
        <v>2621</v>
      </c>
      <c r="N10" s="96">
        <v>2843</v>
      </c>
      <c r="O10" s="97">
        <v>8.4700495993895508</v>
      </c>
      <c r="Q10" s="18"/>
      <c r="R10" s="18"/>
      <c r="S10" s="18"/>
      <c r="T10" s="17"/>
      <c r="U10" s="17"/>
      <c r="V10" s="18"/>
      <c r="W10" s="18"/>
      <c r="X10" s="18"/>
      <c r="Y10" s="18"/>
      <c r="Z10" s="18"/>
      <c r="AA10" s="18"/>
      <c r="AB10" s="18"/>
      <c r="AC10" s="18"/>
      <c r="AD10" s="19"/>
      <c r="AE10" s="19"/>
    </row>
    <row r="11" spans="2:31" s="3" customFormat="1" ht="15" customHeight="1">
      <c r="B11" s="55" t="s">
        <v>17</v>
      </c>
      <c r="C11" s="39"/>
      <c r="D11" s="56">
        <v>139252</v>
      </c>
      <c r="E11" s="56">
        <v>186787</v>
      </c>
      <c r="F11" s="57">
        <v>34.135954959354265</v>
      </c>
      <c r="G11" s="56">
        <v>135183</v>
      </c>
      <c r="H11" s="56">
        <v>183043</v>
      </c>
      <c r="I11" s="57">
        <v>35.403859952804709</v>
      </c>
      <c r="J11" s="56">
        <v>3028</v>
      </c>
      <c r="K11" s="56">
        <v>3042</v>
      </c>
      <c r="L11" s="57">
        <v>0.46235138705417178</v>
      </c>
      <c r="M11" s="56">
        <v>1041</v>
      </c>
      <c r="N11" s="56">
        <v>702</v>
      </c>
      <c r="O11" s="57">
        <v>-32.564841498559083</v>
      </c>
      <c r="Q11" s="18"/>
      <c r="R11" s="18"/>
      <c r="S11" s="18"/>
      <c r="T11" s="17"/>
      <c r="U11" s="17"/>
      <c r="V11" s="18"/>
      <c r="W11" s="18"/>
      <c r="X11" s="18"/>
      <c r="Y11" s="18"/>
      <c r="Z11" s="18"/>
      <c r="AA11" s="18"/>
      <c r="AB11" s="18"/>
      <c r="AC11" s="18"/>
      <c r="AD11" s="19"/>
      <c r="AE11" s="19"/>
    </row>
    <row r="12" spans="2:31" s="3" customFormat="1" ht="15" customHeight="1">
      <c r="B12" s="55" t="s">
        <v>18</v>
      </c>
      <c r="C12" s="39"/>
      <c r="D12" s="56">
        <v>588060</v>
      </c>
      <c r="E12" s="56">
        <v>620072</v>
      </c>
      <c r="F12" s="57">
        <v>5.4436622113389843</v>
      </c>
      <c r="G12" s="56">
        <v>586074</v>
      </c>
      <c r="H12" s="56">
        <v>617289</v>
      </c>
      <c r="I12" s="57">
        <v>5.326119227264825</v>
      </c>
      <c r="J12" s="56">
        <v>406</v>
      </c>
      <c r="K12" s="56">
        <v>642</v>
      </c>
      <c r="L12" s="57">
        <v>58.128078817733986</v>
      </c>
      <c r="M12" s="56">
        <v>1580</v>
      </c>
      <c r="N12" s="56">
        <v>2141</v>
      </c>
      <c r="O12" s="57">
        <v>35.506329113924039</v>
      </c>
      <c r="Q12" s="18"/>
      <c r="R12" s="18"/>
      <c r="S12" s="18"/>
      <c r="T12" s="17"/>
      <c r="U12" s="17"/>
      <c r="V12" s="18"/>
      <c r="W12" s="18"/>
      <c r="X12" s="18"/>
      <c r="Y12" s="18"/>
      <c r="Z12" s="18"/>
      <c r="AA12" s="18"/>
      <c r="AB12" s="18"/>
      <c r="AC12" s="18"/>
      <c r="AD12" s="19"/>
      <c r="AE12" s="19"/>
    </row>
    <row r="13" spans="2:31" s="3" customFormat="1" ht="15" customHeight="1">
      <c r="B13" s="94" t="s">
        <v>20</v>
      </c>
      <c r="C13" s="95" t="s">
        <v>33</v>
      </c>
      <c r="D13" s="98">
        <v>3533156</v>
      </c>
      <c r="E13" s="98">
        <v>3860986</v>
      </c>
      <c r="F13" s="97">
        <v>9.2786732315244471</v>
      </c>
      <c r="G13" s="98">
        <v>3513032</v>
      </c>
      <c r="H13" s="98">
        <v>3840009</v>
      </c>
      <c r="I13" s="97">
        <v>9.307544024648795</v>
      </c>
      <c r="J13" s="98">
        <v>13383</v>
      </c>
      <c r="K13" s="98">
        <v>13983</v>
      </c>
      <c r="L13" s="97">
        <v>4.4832997085855197</v>
      </c>
      <c r="M13" s="98">
        <v>6741</v>
      </c>
      <c r="N13" s="98">
        <v>6994</v>
      </c>
      <c r="O13" s="97">
        <v>3.7531523512831955</v>
      </c>
      <c r="Q13" s="18"/>
      <c r="R13" s="18"/>
      <c r="S13" s="18"/>
      <c r="T13" s="17"/>
      <c r="U13" s="17"/>
      <c r="V13" s="18"/>
      <c r="W13" s="18"/>
      <c r="X13" s="18"/>
      <c r="Y13" s="18"/>
      <c r="Z13" s="18"/>
      <c r="AA13" s="18"/>
      <c r="AB13" s="18"/>
      <c r="AC13" s="18"/>
      <c r="AD13" s="19"/>
      <c r="AE13" s="19"/>
    </row>
    <row r="14" spans="2:31" s="5" customFormat="1" ht="15" customHeight="1">
      <c r="B14" s="55" t="s">
        <v>17</v>
      </c>
      <c r="C14" s="39"/>
      <c r="D14" s="56">
        <v>534470</v>
      </c>
      <c r="E14" s="56">
        <v>777559</v>
      </c>
      <c r="F14" s="57">
        <v>45.482253447340362</v>
      </c>
      <c r="G14" s="56">
        <v>520616</v>
      </c>
      <c r="H14" s="56">
        <v>764198</v>
      </c>
      <c r="I14" s="57">
        <v>46.787267390936883</v>
      </c>
      <c r="J14" s="56">
        <v>11156</v>
      </c>
      <c r="K14" s="56">
        <v>11343</v>
      </c>
      <c r="L14" s="57">
        <v>1.6762280387235595</v>
      </c>
      <c r="M14" s="56">
        <v>2698</v>
      </c>
      <c r="N14" s="56">
        <v>2018</v>
      </c>
      <c r="O14" s="57">
        <v>-25.203854707190509</v>
      </c>
      <c r="Q14" s="18"/>
      <c r="R14" s="18"/>
      <c r="S14" s="18"/>
      <c r="T14" s="17"/>
      <c r="U14" s="17"/>
      <c r="V14" s="18"/>
      <c r="W14" s="18"/>
      <c r="X14" s="18"/>
      <c r="Y14" s="18"/>
      <c r="Z14" s="18"/>
      <c r="AA14" s="18"/>
      <c r="AB14" s="18"/>
      <c r="AC14" s="18"/>
      <c r="AD14" s="19"/>
      <c r="AE14" s="19"/>
    </row>
    <row r="15" spans="2:31" s="5" customFormat="1" ht="15" customHeight="1">
      <c r="B15" s="55" t="s">
        <v>18</v>
      </c>
      <c r="C15" s="39"/>
      <c r="D15" s="58">
        <v>2998686</v>
      </c>
      <c r="E15" s="58">
        <v>3083427</v>
      </c>
      <c r="F15" s="57">
        <v>2.8259377607392056</v>
      </c>
      <c r="G15" s="58">
        <v>2992416</v>
      </c>
      <c r="H15" s="58">
        <v>3075811</v>
      </c>
      <c r="I15" s="57">
        <v>2.7868785623389236</v>
      </c>
      <c r="J15" s="56">
        <v>2227</v>
      </c>
      <c r="K15" s="56">
        <v>2640</v>
      </c>
      <c r="L15" s="57">
        <v>18.545127974854058</v>
      </c>
      <c r="M15" s="56">
        <v>4043</v>
      </c>
      <c r="N15" s="56">
        <v>4976</v>
      </c>
      <c r="O15" s="57">
        <v>23.076923076923084</v>
      </c>
      <c r="Q15" s="18"/>
      <c r="R15" s="18"/>
      <c r="S15" s="18"/>
      <c r="T15" s="17"/>
      <c r="U15" s="17"/>
      <c r="V15" s="18"/>
      <c r="W15" s="18"/>
      <c r="X15" s="18"/>
      <c r="Y15" s="18"/>
      <c r="Z15" s="18"/>
      <c r="AA15" s="18"/>
      <c r="AB15" s="18"/>
      <c r="AC15" s="18"/>
      <c r="AD15" s="19"/>
      <c r="AE15" s="19"/>
    </row>
    <row r="16" spans="2:31" s="5" customFormat="1" ht="15" customHeight="1">
      <c r="B16" s="94" t="s">
        <v>21</v>
      </c>
      <c r="C16" s="5" t="s">
        <v>90</v>
      </c>
      <c r="D16" s="60">
        <v>4.8578271773324238</v>
      </c>
      <c r="E16" s="60">
        <v>4.7852053456675829</v>
      </c>
      <c r="F16" s="61">
        <v>-1.4949447358627466</v>
      </c>
      <c r="G16" s="60">
        <v>4.8707076673086016</v>
      </c>
      <c r="H16" s="60">
        <v>4.7980200716702566</v>
      </c>
      <c r="I16" s="61">
        <v>-1.4923415775127014</v>
      </c>
      <c r="J16" s="60">
        <v>3.8972044263249854</v>
      </c>
      <c r="K16" s="60">
        <v>3.7956026058631922</v>
      </c>
      <c r="L16" s="61">
        <v>-2.6070436484031845</v>
      </c>
      <c r="M16" s="60">
        <v>2.5719191148416636</v>
      </c>
      <c r="N16" s="60">
        <v>2.460077383046078</v>
      </c>
      <c r="O16" s="61">
        <v>-4.3485711175824004</v>
      </c>
      <c r="Q16" s="18"/>
      <c r="R16" s="18"/>
      <c r="S16" s="18"/>
      <c r="T16" s="17"/>
      <c r="U16" s="17"/>
      <c r="V16" s="18"/>
      <c r="W16" s="18"/>
      <c r="X16" s="18"/>
      <c r="Y16" s="18"/>
      <c r="Z16" s="18"/>
      <c r="AA16" s="18"/>
      <c r="AB16" s="18"/>
      <c r="AC16" s="18"/>
      <c r="AD16" s="19"/>
      <c r="AE16" s="19"/>
    </row>
    <row r="17" spans="2:31" s="3" customFormat="1" ht="15" customHeight="1">
      <c r="B17" s="55" t="s">
        <v>17</v>
      </c>
      <c r="C17" s="59"/>
      <c r="D17" s="60">
        <v>3.8381495418378191</v>
      </c>
      <c r="E17" s="60">
        <v>4.162811116405317</v>
      </c>
      <c r="F17" s="61">
        <v>8.458804719006352</v>
      </c>
      <c r="G17" s="60">
        <v>3.8511943069764691</v>
      </c>
      <c r="H17" s="60">
        <v>4.174964352638451</v>
      </c>
      <c r="I17" s="61">
        <v>8.4070036423628416</v>
      </c>
      <c r="J17" s="60">
        <v>3.6842800528401587</v>
      </c>
      <c r="K17" s="60">
        <v>3.7287968441814594</v>
      </c>
      <c r="L17" s="61">
        <v>1.2082901056064799</v>
      </c>
      <c r="M17" s="60">
        <v>2.5917387127761766</v>
      </c>
      <c r="N17" s="60">
        <v>2.8746438746438745</v>
      </c>
      <c r="O17" s="61">
        <v>10.915651353012358</v>
      </c>
      <c r="Q17" s="18"/>
      <c r="R17" s="18"/>
      <c r="S17" s="18"/>
      <c r="T17" s="17"/>
      <c r="U17" s="17"/>
      <c r="V17" s="18"/>
      <c r="W17" s="18"/>
      <c r="X17" s="18"/>
      <c r="Y17" s="18"/>
      <c r="Z17" s="18"/>
      <c r="AA17" s="18"/>
      <c r="AB17" s="18"/>
      <c r="AC17" s="18"/>
      <c r="AD17" s="19"/>
      <c r="AE17" s="19"/>
    </row>
    <row r="18" spans="2:31" s="3" customFormat="1" ht="15" customHeight="1">
      <c r="B18" s="55" t="s">
        <v>18</v>
      </c>
      <c r="C18" s="59"/>
      <c r="D18" s="60">
        <v>5.0992857871645754</v>
      </c>
      <c r="E18" s="60">
        <v>4.9726918809428584</v>
      </c>
      <c r="F18" s="61">
        <v>-2.4825811202887849</v>
      </c>
      <c r="G18" s="60">
        <v>5.1058671771824038</v>
      </c>
      <c r="H18" s="60">
        <v>4.9827730609163616</v>
      </c>
      <c r="I18" s="61">
        <v>-2.4108366315547136</v>
      </c>
      <c r="J18" s="60">
        <v>5.485221674876847</v>
      </c>
      <c r="K18" s="60">
        <v>4.1121495327102799</v>
      </c>
      <c r="L18" s="61">
        <v>-25.032208788487932</v>
      </c>
      <c r="M18" s="60">
        <v>2.5588607594936708</v>
      </c>
      <c r="N18" s="60">
        <v>2.3241475945819712</v>
      </c>
      <c r="O18" s="61">
        <v>-9.1725649408974874</v>
      </c>
      <c r="Q18" s="18"/>
      <c r="R18" s="18"/>
      <c r="S18" s="18"/>
      <c r="T18" s="17"/>
      <c r="U18" s="17"/>
      <c r="V18" s="18"/>
      <c r="W18" s="18"/>
      <c r="X18" s="18"/>
      <c r="Y18" s="18"/>
      <c r="Z18" s="18"/>
      <c r="AA18" s="18"/>
      <c r="AB18" s="18"/>
      <c r="AC18" s="18"/>
      <c r="AD18" s="19"/>
      <c r="AE18" s="19"/>
    </row>
    <row r="19" spans="2:31" s="3" customFormat="1" ht="9" customHeight="1">
      <c r="Q19" s="18"/>
      <c r="R19" s="18"/>
      <c r="S19" s="18"/>
      <c r="T19" s="17"/>
      <c r="U19" s="17"/>
      <c r="V19" s="18"/>
      <c r="W19" s="18"/>
      <c r="X19" s="18"/>
      <c r="Y19" s="18"/>
      <c r="Z19" s="18"/>
      <c r="AA19" s="18"/>
      <c r="AB19" s="18"/>
      <c r="AC19" s="18"/>
      <c r="AD19" s="19"/>
      <c r="AE19" s="19"/>
    </row>
    <row r="20" spans="2:31" s="3" customFormat="1" ht="3" customHeight="1">
      <c r="B20" s="83"/>
      <c r="C20" s="83"/>
      <c r="D20" s="83"/>
      <c r="E20" s="83"/>
      <c r="F20" s="83"/>
      <c r="G20" s="83"/>
      <c r="H20" s="83"/>
      <c r="I20" s="83"/>
      <c r="J20" s="83"/>
      <c r="K20" s="83"/>
      <c r="L20" s="83"/>
      <c r="M20" s="83"/>
      <c r="N20" s="83"/>
      <c r="O20" s="83"/>
      <c r="Q20" s="18"/>
      <c r="R20" s="18"/>
      <c r="S20" s="18"/>
      <c r="T20" s="17"/>
      <c r="U20" s="17"/>
      <c r="V20" s="18"/>
      <c r="W20" s="18"/>
      <c r="X20" s="18"/>
      <c r="Y20" s="18"/>
      <c r="Z20" s="18"/>
      <c r="AA20" s="18"/>
      <c r="AB20" s="18"/>
      <c r="AC20" s="18"/>
      <c r="AD20" s="19"/>
      <c r="AE20" s="19"/>
    </row>
    <row r="21" spans="2:31" s="3" customFormat="1" ht="15" customHeight="1">
      <c r="B21" s="120" t="s">
        <v>85</v>
      </c>
      <c r="C21" s="120"/>
      <c r="D21" s="120"/>
      <c r="E21" s="120"/>
      <c r="F21" s="120"/>
      <c r="G21" s="120"/>
      <c r="H21" s="120"/>
      <c r="I21" s="120"/>
      <c r="J21" s="120"/>
      <c r="K21" s="120"/>
      <c r="L21" s="120"/>
      <c r="M21" s="120"/>
      <c r="N21" s="120"/>
      <c r="O21" s="120"/>
      <c r="Q21" s="18"/>
      <c r="R21" s="18"/>
      <c r="S21" s="18"/>
      <c r="T21" s="17"/>
      <c r="U21" s="17"/>
      <c r="V21" s="18"/>
      <c r="W21" s="18"/>
      <c r="X21" s="18"/>
      <c r="Y21" s="18"/>
      <c r="Z21" s="18"/>
      <c r="AA21" s="18"/>
      <c r="AB21" s="18"/>
      <c r="AC21" s="18"/>
      <c r="AD21" s="19"/>
      <c r="AE21" s="19"/>
    </row>
    <row r="22" spans="2:31" s="3" customFormat="1" ht="13.15" customHeight="1">
      <c r="B22" s="121" t="s">
        <v>84</v>
      </c>
      <c r="C22" s="121"/>
      <c r="D22" s="121"/>
      <c r="E22" s="121"/>
      <c r="F22" s="121"/>
      <c r="G22" s="121"/>
      <c r="H22" s="121"/>
      <c r="I22" s="121"/>
      <c r="J22" s="121"/>
      <c r="K22" s="121"/>
      <c r="L22" s="121"/>
      <c r="M22" s="121"/>
      <c r="N22" s="121"/>
      <c r="O22" s="121"/>
      <c r="Q22" s="18"/>
      <c r="R22" s="18"/>
      <c r="S22" s="18"/>
      <c r="T22" s="17"/>
      <c r="U22" s="17"/>
      <c r="V22" s="18"/>
      <c r="W22" s="18"/>
      <c r="X22" s="18"/>
      <c r="Y22" s="18"/>
      <c r="Z22" s="18"/>
      <c r="AA22" s="18"/>
      <c r="AB22" s="18"/>
      <c r="AC22" s="18"/>
      <c r="AD22" s="19"/>
      <c r="AE22" s="19"/>
    </row>
    <row r="23" spans="2:31" s="3" customFormat="1" ht="13.15" customHeight="1">
      <c r="B23" s="121" t="s">
        <v>78</v>
      </c>
      <c r="C23" s="121"/>
      <c r="D23" s="121"/>
      <c r="E23" s="121"/>
      <c r="F23" s="121"/>
      <c r="G23" s="121"/>
      <c r="H23" s="121"/>
      <c r="I23" s="121"/>
      <c r="J23" s="121"/>
      <c r="K23" s="121"/>
      <c r="L23" s="121"/>
      <c r="M23" s="121"/>
      <c r="N23" s="121"/>
      <c r="O23" s="121"/>
      <c r="Q23" s="18"/>
      <c r="R23" s="18"/>
      <c r="S23" s="18"/>
      <c r="T23" s="17"/>
      <c r="U23" s="17"/>
      <c r="V23" s="18"/>
      <c r="W23" s="18"/>
      <c r="X23" s="18"/>
      <c r="Y23" s="18"/>
      <c r="Z23" s="18"/>
      <c r="AA23" s="18"/>
      <c r="AB23" s="18"/>
      <c r="AC23" s="18"/>
      <c r="AD23" s="19"/>
      <c r="AE23" s="19"/>
    </row>
    <row r="24" spans="2:31" s="3" customFormat="1" ht="13.15" customHeight="1">
      <c r="B24" s="121" t="s">
        <v>79</v>
      </c>
      <c r="C24" s="121"/>
      <c r="D24" s="121"/>
      <c r="E24" s="121"/>
      <c r="F24" s="121"/>
      <c r="G24" s="121"/>
      <c r="H24" s="121"/>
      <c r="I24" s="121"/>
      <c r="J24" s="121"/>
      <c r="K24" s="121"/>
      <c r="L24" s="121"/>
      <c r="M24" s="121"/>
      <c r="N24" s="121"/>
      <c r="O24" s="121"/>
      <c r="Q24" s="18"/>
      <c r="R24" s="18"/>
      <c r="S24" s="18"/>
      <c r="T24" s="17"/>
      <c r="U24" s="17"/>
      <c r="V24" s="18"/>
      <c r="W24" s="18"/>
      <c r="X24" s="18"/>
      <c r="Y24" s="18"/>
      <c r="Z24" s="18"/>
      <c r="AA24" s="18"/>
      <c r="AB24" s="18"/>
      <c r="AC24" s="18"/>
      <c r="AD24" s="19"/>
      <c r="AE24" s="19"/>
    </row>
    <row r="29" spans="2:31">
      <c r="N29" s="1" t="s">
        <v>22</v>
      </c>
    </row>
  </sheetData>
  <mergeCells count="12">
    <mergeCell ref="B21:O21"/>
    <mergeCell ref="B22:O22"/>
    <mergeCell ref="B23:O23"/>
    <mergeCell ref="B24:O24"/>
    <mergeCell ref="B1:O1"/>
    <mergeCell ref="B2:O2"/>
    <mergeCell ref="B4:B5"/>
    <mergeCell ref="C4:C5"/>
    <mergeCell ref="D4:F4"/>
    <mergeCell ref="G4:I4"/>
    <mergeCell ref="J4:L4"/>
    <mergeCell ref="M4:O4"/>
  </mergeCells>
  <hyperlinks>
    <hyperlink ref="Q2" location="Contents!A1" tooltip="(voltar ao índice)" display="(Back to Index)" xr:uid="{CEC0F545-1CC5-483E-8F43-7EE100C1FDE4}"/>
  </hyperlinks>
  <printOptions horizontalCentered="1"/>
  <pageMargins left="7.874015748031496E-2" right="7.874015748031496E-2" top="0.6692913385826772" bottom="7.874015748031496E-2" header="0" footer="0"/>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35"/>
  <sheetViews>
    <sheetView showGridLines="0" zoomScaleNormal="100" workbookViewId="0">
      <selection activeCell="P2" sqref="P2"/>
    </sheetView>
  </sheetViews>
  <sheetFormatPr defaultColWidth="9.140625" defaultRowHeight="9"/>
  <cols>
    <col min="1" max="1" width="6.7109375" style="1" customWidth="1"/>
    <col min="2" max="2" width="41.5703125" style="1" customWidth="1"/>
    <col min="3" max="4" width="7.7109375" style="1" customWidth="1"/>
    <col min="5" max="5" width="9.5703125" style="1" bestFit="1" customWidth="1"/>
    <col min="6" max="7" width="7.7109375" style="1" customWidth="1"/>
    <col min="8" max="8" width="9.5703125" style="1" bestFit="1" customWidth="1"/>
    <col min="9" max="10" width="7.7109375" style="1" customWidth="1"/>
    <col min="11" max="11" width="9.5703125" style="1" bestFit="1" customWidth="1"/>
    <col min="12" max="13" width="7.7109375" style="1" customWidth="1"/>
    <col min="14" max="14" width="9.5703125" style="1" bestFit="1" customWidth="1"/>
    <col min="15" max="15" width="6.7109375" style="1" customWidth="1"/>
    <col min="16" max="16" width="14" style="1" bestFit="1" customWidth="1"/>
    <col min="17" max="16384" width="9.140625" style="1"/>
  </cols>
  <sheetData>
    <row r="1" spans="2:16" s="4" customFormat="1" ht="18.75" customHeight="1">
      <c r="B1" s="122" t="s">
        <v>74</v>
      </c>
      <c r="C1" s="122"/>
      <c r="D1" s="122"/>
      <c r="E1" s="122"/>
      <c r="F1" s="122"/>
      <c r="G1" s="122"/>
      <c r="H1" s="122"/>
      <c r="I1" s="122"/>
      <c r="J1" s="122"/>
      <c r="K1" s="122"/>
      <c r="L1" s="122"/>
      <c r="M1" s="122"/>
      <c r="N1" s="122"/>
    </row>
    <row r="2" spans="2:16" s="4" customFormat="1" ht="15" customHeight="1">
      <c r="B2" s="123" t="s">
        <v>120</v>
      </c>
      <c r="C2" s="132"/>
      <c r="D2" s="132"/>
      <c r="E2" s="132"/>
      <c r="F2" s="132"/>
      <c r="G2" s="132"/>
      <c r="H2" s="132"/>
      <c r="I2" s="132"/>
      <c r="J2" s="132"/>
      <c r="K2" s="132"/>
      <c r="L2" s="132"/>
      <c r="M2" s="132"/>
      <c r="N2" s="132"/>
      <c r="P2" s="8" t="s">
        <v>12</v>
      </c>
    </row>
    <row r="3" spans="2:16" ht="15" customHeight="1">
      <c r="B3" s="36" t="s">
        <v>11</v>
      </c>
      <c r="C3" s="4"/>
      <c r="D3" s="4"/>
      <c r="E3" s="4"/>
      <c r="F3" s="4"/>
      <c r="G3" s="4"/>
      <c r="H3" s="4"/>
      <c r="I3" s="41"/>
      <c r="J3" s="4"/>
      <c r="K3" s="4"/>
      <c r="L3" s="41"/>
      <c r="M3" s="4"/>
      <c r="N3" s="4"/>
    </row>
    <row r="4" spans="2:16" s="5" customFormat="1" ht="22.5" customHeight="1">
      <c r="B4" s="129" t="s">
        <v>23</v>
      </c>
      <c r="C4" s="130" t="s">
        <v>29</v>
      </c>
      <c r="D4" s="130"/>
      <c r="E4" s="130"/>
      <c r="F4" s="130" t="s">
        <v>34</v>
      </c>
      <c r="G4" s="130"/>
      <c r="H4" s="130"/>
      <c r="I4" s="130" t="s">
        <v>20</v>
      </c>
      <c r="J4" s="130"/>
      <c r="K4" s="130"/>
      <c r="L4" s="130" t="s">
        <v>21</v>
      </c>
      <c r="M4" s="130"/>
      <c r="N4" s="130"/>
    </row>
    <row r="5" spans="2:16" s="3" customFormat="1" ht="22.5" customHeight="1">
      <c r="B5" s="129"/>
      <c r="C5" s="99" t="s">
        <v>92</v>
      </c>
      <c r="D5" s="99" t="s">
        <v>93</v>
      </c>
      <c r="E5" s="100" t="s">
        <v>91</v>
      </c>
      <c r="F5" s="99" t="s">
        <v>92</v>
      </c>
      <c r="G5" s="99" t="s">
        <v>93</v>
      </c>
      <c r="H5" s="100" t="s">
        <v>91</v>
      </c>
      <c r="I5" s="99" t="s">
        <v>92</v>
      </c>
      <c r="J5" s="99" t="s">
        <v>93</v>
      </c>
      <c r="K5" s="100" t="s">
        <v>91</v>
      </c>
      <c r="L5" s="99" t="s">
        <v>92</v>
      </c>
      <c r="M5" s="99" t="s">
        <v>93</v>
      </c>
      <c r="N5" s="100" t="s">
        <v>91</v>
      </c>
    </row>
    <row r="6" spans="2:16" s="3" customFormat="1" ht="13.5" customHeight="1">
      <c r="B6" s="129"/>
      <c r="C6" s="131" t="s">
        <v>33</v>
      </c>
      <c r="D6" s="131"/>
      <c r="E6" s="85" t="s">
        <v>0</v>
      </c>
      <c r="F6" s="131" t="s">
        <v>33</v>
      </c>
      <c r="G6" s="131"/>
      <c r="H6" s="85" t="s">
        <v>0</v>
      </c>
      <c r="I6" s="131" t="s">
        <v>33</v>
      </c>
      <c r="J6" s="131"/>
      <c r="K6" s="85" t="s">
        <v>0</v>
      </c>
      <c r="L6" s="131" t="s">
        <v>33</v>
      </c>
      <c r="M6" s="131"/>
      <c r="N6" s="85" t="s">
        <v>0</v>
      </c>
    </row>
    <row r="7" spans="2:16" s="3" customFormat="1" ht="15" customHeight="1">
      <c r="B7" s="5"/>
      <c r="C7" s="42"/>
      <c r="D7" s="42"/>
      <c r="E7" s="42"/>
      <c r="F7" s="42"/>
      <c r="G7" s="42"/>
      <c r="H7" s="42"/>
      <c r="I7" s="43"/>
      <c r="J7" s="42"/>
      <c r="K7" s="42"/>
      <c r="L7" s="43"/>
      <c r="M7" s="42"/>
      <c r="N7" s="42"/>
    </row>
    <row r="8" spans="2:16" s="3" customFormat="1" ht="15" customHeight="1">
      <c r="B8" s="44" t="s">
        <v>24</v>
      </c>
      <c r="C8" s="45">
        <v>645326</v>
      </c>
      <c r="D8" s="45">
        <v>716653</v>
      </c>
      <c r="E8" s="35">
        <v>11.05286320402401</v>
      </c>
      <c r="F8" s="45">
        <v>721257</v>
      </c>
      <c r="G8" s="45">
        <v>800332</v>
      </c>
      <c r="H8" s="35">
        <v>10.963498447848696</v>
      </c>
      <c r="I8" s="45">
        <v>3513032</v>
      </c>
      <c r="J8" s="45">
        <v>3840009</v>
      </c>
      <c r="K8" s="35">
        <v>9.307544024648795</v>
      </c>
      <c r="L8" s="12">
        <v>4.8707076673086016</v>
      </c>
      <c r="M8" s="12">
        <v>4.7980200716702566</v>
      </c>
      <c r="N8" s="35">
        <v>-1.4923415775127014</v>
      </c>
    </row>
    <row r="9" spans="2:16" s="3" customFormat="1" ht="15" customHeight="1">
      <c r="B9" s="46" t="s">
        <v>25</v>
      </c>
      <c r="C9" s="11">
        <v>425579</v>
      </c>
      <c r="D9" s="11">
        <v>452645</v>
      </c>
      <c r="E9" s="47">
        <v>6.3598062874342887</v>
      </c>
      <c r="F9" s="11">
        <v>488005</v>
      </c>
      <c r="G9" s="11">
        <v>518632</v>
      </c>
      <c r="H9" s="47">
        <v>6.2759602872921372</v>
      </c>
      <c r="I9" s="11">
        <v>2427237</v>
      </c>
      <c r="J9" s="11">
        <v>2533497</v>
      </c>
      <c r="K9" s="47">
        <v>4.3778172465235077</v>
      </c>
      <c r="L9" s="12">
        <v>4.9737953504574746</v>
      </c>
      <c r="M9" s="12">
        <v>4.8849608200033936</v>
      </c>
      <c r="N9" s="47">
        <v>-1.7860511781191413</v>
      </c>
    </row>
    <row r="10" spans="2:16" s="3" customFormat="1" ht="15" customHeight="1">
      <c r="B10" s="9" t="s">
        <v>26</v>
      </c>
      <c r="C10" s="48">
        <v>315637</v>
      </c>
      <c r="D10" s="48">
        <v>333573</v>
      </c>
      <c r="E10" s="47">
        <v>5.682477022655763</v>
      </c>
      <c r="F10" s="48">
        <v>360130</v>
      </c>
      <c r="G10" s="48">
        <v>380543</v>
      </c>
      <c r="H10" s="47">
        <v>5.668230916613437</v>
      </c>
      <c r="I10" s="48">
        <v>1731346</v>
      </c>
      <c r="J10" s="48">
        <v>1794851</v>
      </c>
      <c r="K10" s="47">
        <v>3.6679554520009372</v>
      </c>
      <c r="L10" s="12">
        <v>4.8075583816954985</v>
      </c>
      <c r="M10" s="12">
        <v>4.7165524001229819</v>
      </c>
      <c r="N10" s="47">
        <v>-1.8929771486294711</v>
      </c>
    </row>
    <row r="11" spans="2:16" s="3" customFormat="1" ht="15" customHeight="1">
      <c r="B11" s="10" t="s">
        <v>1</v>
      </c>
      <c r="C11" s="49">
        <v>105542</v>
      </c>
      <c r="D11" s="49">
        <v>123169</v>
      </c>
      <c r="E11" s="47">
        <v>16.70140797028672</v>
      </c>
      <c r="F11" s="49">
        <v>120987</v>
      </c>
      <c r="G11" s="49">
        <v>141582</v>
      </c>
      <c r="H11" s="47">
        <v>17.022490019588886</v>
      </c>
      <c r="I11" s="49">
        <v>614555</v>
      </c>
      <c r="J11" s="49">
        <v>689422</v>
      </c>
      <c r="K11" s="47">
        <v>12.182310777717209</v>
      </c>
      <c r="L11" s="12">
        <v>5.0795126749154864</v>
      </c>
      <c r="M11" s="12">
        <v>4.8694184288963287</v>
      </c>
      <c r="N11" s="47">
        <v>-4.1361102819308044</v>
      </c>
    </row>
    <row r="12" spans="2:16" s="3" customFormat="1" ht="15" customHeight="1">
      <c r="B12" s="10" t="s">
        <v>2</v>
      </c>
      <c r="C12" s="49">
        <v>158523</v>
      </c>
      <c r="D12" s="49">
        <v>158131</v>
      </c>
      <c r="E12" s="47">
        <v>-0.24728272868921319</v>
      </c>
      <c r="F12" s="49">
        <v>183289</v>
      </c>
      <c r="G12" s="49">
        <v>182599</v>
      </c>
      <c r="H12" s="47">
        <v>-0.37645466994745691</v>
      </c>
      <c r="I12" s="49">
        <v>930573</v>
      </c>
      <c r="J12" s="49">
        <v>922279</v>
      </c>
      <c r="K12" s="47">
        <v>-0.89127881423596289</v>
      </c>
      <c r="L12" s="12">
        <v>5.0770804576379378</v>
      </c>
      <c r="M12" s="12">
        <v>5.0508436519367574</v>
      </c>
      <c r="N12" s="47">
        <v>-0.51676954738248959</v>
      </c>
    </row>
    <row r="13" spans="2:16" s="5" customFormat="1" ht="15" customHeight="1">
      <c r="B13" s="10" t="s">
        <v>3</v>
      </c>
      <c r="C13" s="49">
        <v>43307</v>
      </c>
      <c r="D13" s="49">
        <v>46252</v>
      </c>
      <c r="E13" s="47">
        <v>6.8002863278453729</v>
      </c>
      <c r="F13" s="49">
        <v>46933</v>
      </c>
      <c r="G13" s="49">
        <v>49922</v>
      </c>
      <c r="H13" s="47">
        <v>6.3686531864572959</v>
      </c>
      <c r="I13" s="49">
        <v>159019</v>
      </c>
      <c r="J13" s="49">
        <v>162610</v>
      </c>
      <c r="K13" s="47">
        <v>2.2582207157635148</v>
      </c>
      <c r="L13" s="12">
        <v>3.3882129844672191</v>
      </c>
      <c r="M13" s="12">
        <v>3.257281358919915</v>
      </c>
      <c r="N13" s="47">
        <v>-3.8643268928943209</v>
      </c>
    </row>
    <row r="14" spans="2:16" s="5" customFormat="1" ht="15" customHeight="1">
      <c r="B14" s="10" t="s">
        <v>27</v>
      </c>
      <c r="C14" s="49">
        <v>8265</v>
      </c>
      <c r="D14" s="49">
        <v>6021</v>
      </c>
      <c r="E14" s="47">
        <v>-27.150635208711439</v>
      </c>
      <c r="F14" s="49">
        <v>8921</v>
      </c>
      <c r="G14" s="49">
        <v>6440</v>
      </c>
      <c r="H14" s="47">
        <v>-27.810783544445695</v>
      </c>
      <c r="I14" s="49">
        <v>27199</v>
      </c>
      <c r="J14" s="49">
        <v>20540</v>
      </c>
      <c r="K14" s="47">
        <v>-24.482517739622779</v>
      </c>
      <c r="L14" s="12">
        <v>3.0488734446810897</v>
      </c>
      <c r="M14" s="12">
        <v>3.18944099378882</v>
      </c>
      <c r="N14" s="47">
        <v>4.6104750380163262</v>
      </c>
    </row>
    <row r="15" spans="2:16" s="5" customFormat="1" ht="15" customHeight="1">
      <c r="B15" s="6"/>
      <c r="C15" s="49"/>
      <c r="D15" s="49"/>
      <c r="E15" s="47"/>
      <c r="F15" s="49"/>
      <c r="G15" s="49"/>
      <c r="H15" s="47"/>
      <c r="I15" s="49"/>
      <c r="J15" s="49"/>
      <c r="K15" s="47"/>
      <c r="L15" s="12"/>
      <c r="M15" s="12"/>
      <c r="N15" s="47"/>
    </row>
    <row r="16" spans="2:16" s="3" customFormat="1" ht="15" customHeight="1">
      <c r="B16" s="9" t="s">
        <v>80</v>
      </c>
      <c r="C16" s="49">
        <v>84123</v>
      </c>
      <c r="D16" s="49">
        <v>87034</v>
      </c>
      <c r="E16" s="47">
        <v>3.4604091627735478</v>
      </c>
      <c r="F16" s="49">
        <v>98535</v>
      </c>
      <c r="G16" s="49">
        <v>101918</v>
      </c>
      <c r="H16" s="47">
        <v>3.4332978129598679</v>
      </c>
      <c r="I16" s="49">
        <v>550567</v>
      </c>
      <c r="J16" s="49">
        <v>564124</v>
      </c>
      <c r="K16" s="47">
        <v>2.4623706106613685</v>
      </c>
      <c r="L16" s="12">
        <v>5.5875272745724871</v>
      </c>
      <c r="M16" s="12">
        <v>5.5350772189407174</v>
      </c>
      <c r="N16" s="47">
        <v>-0.93869887437431077</v>
      </c>
    </row>
    <row r="17" spans="2:14" s="3" customFormat="1" ht="15" customHeight="1">
      <c r="B17" s="10" t="s">
        <v>4</v>
      </c>
      <c r="C17" s="49">
        <v>4630</v>
      </c>
      <c r="D17" s="49">
        <v>4879</v>
      </c>
      <c r="E17" s="47">
        <v>5.3779697624189993</v>
      </c>
      <c r="F17" s="49">
        <v>5443</v>
      </c>
      <c r="G17" s="49">
        <v>5662</v>
      </c>
      <c r="H17" s="47">
        <v>4.0235164431379644</v>
      </c>
      <c r="I17" s="49">
        <v>32818</v>
      </c>
      <c r="J17" s="49">
        <v>34302</v>
      </c>
      <c r="K17" s="47">
        <v>4.5219087086355136</v>
      </c>
      <c r="L17" s="12">
        <v>6.0293955539224688</v>
      </c>
      <c r="M17" s="12">
        <v>6.0582832921229244</v>
      </c>
      <c r="N17" s="47">
        <v>0.47911499489634579</v>
      </c>
    </row>
    <row r="18" spans="2:14" s="3" customFormat="1" ht="15" customHeight="1">
      <c r="B18" s="10" t="s">
        <v>2</v>
      </c>
      <c r="C18" s="49">
        <v>61891</v>
      </c>
      <c r="D18" s="49">
        <v>63257</v>
      </c>
      <c r="E18" s="47">
        <v>2.2071060412661048</v>
      </c>
      <c r="F18" s="49">
        <v>72892</v>
      </c>
      <c r="G18" s="49">
        <v>74598</v>
      </c>
      <c r="H18" s="47">
        <v>2.3404488832793779</v>
      </c>
      <c r="I18" s="49">
        <v>415917</v>
      </c>
      <c r="J18" s="49">
        <v>423886</v>
      </c>
      <c r="K18" s="47">
        <v>1.9160072802987038</v>
      </c>
      <c r="L18" s="12">
        <v>5.7059348076606486</v>
      </c>
      <c r="M18" s="12">
        <v>5.6822703021528724</v>
      </c>
      <c r="N18" s="47">
        <v>-0.41473494362405106</v>
      </c>
    </row>
    <row r="19" spans="2:14" s="3" customFormat="1" ht="15" customHeight="1">
      <c r="B19" s="10" t="s">
        <v>3</v>
      </c>
      <c r="C19" s="49">
        <v>17602</v>
      </c>
      <c r="D19" s="49">
        <v>18898</v>
      </c>
      <c r="E19" s="47">
        <v>7.3627996818543373</v>
      </c>
      <c r="F19" s="49">
        <v>20200</v>
      </c>
      <c r="G19" s="49">
        <v>21658</v>
      </c>
      <c r="H19" s="47">
        <v>7.2178217821782242</v>
      </c>
      <c r="I19" s="49">
        <v>101832</v>
      </c>
      <c r="J19" s="49">
        <v>105936</v>
      </c>
      <c r="K19" s="47">
        <v>4.0301673344331768</v>
      </c>
      <c r="L19" s="12">
        <v>5.0411881188118812</v>
      </c>
      <c r="M19" s="12">
        <v>4.8913103703019667</v>
      </c>
      <c r="N19" s="47">
        <v>-2.9730639876465847</v>
      </c>
    </row>
    <row r="20" spans="2:14" s="3" customFormat="1" ht="15" customHeight="1">
      <c r="B20" s="9"/>
      <c r="C20" s="49"/>
      <c r="D20" s="49"/>
      <c r="E20" s="47"/>
      <c r="F20" s="49"/>
      <c r="G20" s="49"/>
      <c r="H20" s="47"/>
      <c r="I20" s="49"/>
      <c r="J20" s="49"/>
      <c r="K20" s="47"/>
      <c r="L20" s="12"/>
      <c r="M20" s="12"/>
      <c r="N20" s="47"/>
    </row>
    <row r="21" spans="2:14" s="3" customFormat="1" ht="15" customHeight="1">
      <c r="B21" s="9" t="s">
        <v>28</v>
      </c>
      <c r="C21" s="49">
        <v>9041</v>
      </c>
      <c r="D21" s="49">
        <v>10806</v>
      </c>
      <c r="E21" s="47">
        <v>19.522176750359478</v>
      </c>
      <c r="F21" s="49">
        <v>10373</v>
      </c>
      <c r="G21" s="49">
        <v>12128</v>
      </c>
      <c r="H21" s="47">
        <v>16.918924129952771</v>
      </c>
      <c r="I21" s="49">
        <v>47196</v>
      </c>
      <c r="J21" s="49">
        <v>51807</v>
      </c>
      <c r="K21" s="47">
        <v>9.7698957538774565</v>
      </c>
      <c r="L21" s="12">
        <v>4.5498891352549888</v>
      </c>
      <c r="M21" s="12">
        <v>4.2716853562005275</v>
      </c>
      <c r="N21" s="47">
        <v>-6.1145177560215425</v>
      </c>
    </row>
    <row r="22" spans="2:14" s="3" customFormat="1" ht="15" customHeight="1">
      <c r="B22" s="6"/>
      <c r="C22" s="49"/>
      <c r="D22" s="49"/>
      <c r="E22" s="47"/>
      <c r="F22" s="49"/>
      <c r="G22" s="49"/>
      <c r="H22" s="47"/>
      <c r="I22" s="49"/>
      <c r="J22" s="49"/>
      <c r="K22" s="47"/>
      <c r="L22" s="12"/>
      <c r="M22" s="12"/>
      <c r="N22" s="47"/>
    </row>
    <row r="23" spans="2:14" s="3" customFormat="1" ht="15" customHeight="1">
      <c r="B23" s="9" t="s">
        <v>81</v>
      </c>
      <c r="C23" s="49">
        <v>3993</v>
      </c>
      <c r="D23" s="49">
        <v>4190</v>
      </c>
      <c r="E23" s="47">
        <v>4.9336338592536944</v>
      </c>
      <c r="F23" s="49">
        <v>4700</v>
      </c>
      <c r="G23" s="49">
        <v>4880</v>
      </c>
      <c r="H23" s="47">
        <v>3.8297872340425476</v>
      </c>
      <c r="I23" s="49">
        <v>28813</v>
      </c>
      <c r="J23" s="49">
        <v>29530</v>
      </c>
      <c r="K23" s="47">
        <v>2.4884600701072346</v>
      </c>
      <c r="L23" s="12">
        <v>6.1304255319148933</v>
      </c>
      <c r="M23" s="12">
        <v>6.0512295081967213</v>
      </c>
      <c r="N23" s="47">
        <v>-1.2918519816589979</v>
      </c>
    </row>
    <row r="24" spans="2:14" s="3" customFormat="1" ht="15" customHeight="1">
      <c r="B24" s="6"/>
      <c r="C24" s="49"/>
      <c r="D24" s="49"/>
      <c r="E24" s="47"/>
      <c r="F24" s="49"/>
      <c r="G24" s="49"/>
      <c r="H24" s="47"/>
      <c r="I24" s="49"/>
      <c r="J24" s="49"/>
      <c r="K24" s="47"/>
      <c r="L24" s="12"/>
      <c r="M24" s="12"/>
      <c r="N24" s="47"/>
    </row>
    <row r="25" spans="2:14" s="3" customFormat="1" ht="15" customHeight="1">
      <c r="B25" s="9" t="s">
        <v>82</v>
      </c>
      <c r="C25" s="49">
        <v>12785</v>
      </c>
      <c r="D25" s="49">
        <v>17042</v>
      </c>
      <c r="E25" s="47">
        <v>33.296832225263984</v>
      </c>
      <c r="F25" s="49">
        <v>14267</v>
      </c>
      <c r="G25" s="49">
        <v>19163</v>
      </c>
      <c r="H25" s="47">
        <v>34.316955211326828</v>
      </c>
      <c r="I25" s="49">
        <v>69315</v>
      </c>
      <c r="J25" s="49">
        <v>93185</v>
      </c>
      <c r="K25" s="47">
        <v>34.436990550385914</v>
      </c>
      <c r="L25" s="12">
        <v>4.8584145230251625</v>
      </c>
      <c r="M25" s="12">
        <v>4.8627563533893436</v>
      </c>
      <c r="N25" s="47">
        <v>8.9367227592540566E-2</v>
      </c>
    </row>
    <row r="26" spans="2:14" s="3" customFormat="1" ht="15" customHeight="1">
      <c r="C26" s="49"/>
      <c r="D26" s="49"/>
      <c r="E26" s="47"/>
      <c r="F26" s="49"/>
      <c r="G26" s="49"/>
      <c r="H26" s="47"/>
      <c r="I26" s="49"/>
      <c r="J26" s="49"/>
      <c r="K26" s="47"/>
      <c r="L26" s="12"/>
      <c r="M26" s="12"/>
      <c r="N26" s="47"/>
    </row>
    <row r="27" spans="2:14" s="3" customFormat="1" ht="15" customHeight="1">
      <c r="B27" s="50" t="s">
        <v>89</v>
      </c>
      <c r="C27" s="49">
        <v>21501</v>
      </c>
      <c r="D27" s="49">
        <v>21893</v>
      </c>
      <c r="E27" s="47">
        <v>1.8231710153016056</v>
      </c>
      <c r="F27" s="49">
        <v>22994</v>
      </c>
      <c r="G27" s="49">
        <v>23541</v>
      </c>
      <c r="H27" s="47">
        <v>2.3788814473340913</v>
      </c>
      <c r="I27" s="49">
        <v>81548</v>
      </c>
      <c r="J27" s="49">
        <v>86286</v>
      </c>
      <c r="K27" s="47">
        <v>5.8100750478246033</v>
      </c>
      <c r="L27" s="12">
        <v>3.5464903887970776</v>
      </c>
      <c r="M27" s="12">
        <v>3.6653498152160062</v>
      </c>
      <c r="N27" s="47">
        <v>3.3514661930112988</v>
      </c>
    </row>
    <row r="28" spans="2:14" s="3" customFormat="1" ht="15" customHeight="1">
      <c r="B28" s="46" t="s">
        <v>30</v>
      </c>
      <c r="C28" s="49">
        <v>198246</v>
      </c>
      <c r="D28" s="49">
        <v>242115</v>
      </c>
      <c r="E28" s="47">
        <v>22.128567537302146</v>
      </c>
      <c r="F28" s="49">
        <v>210258</v>
      </c>
      <c r="G28" s="49">
        <v>258159</v>
      </c>
      <c r="H28" s="47">
        <v>22.782010672602237</v>
      </c>
      <c r="I28" s="49">
        <v>1004247</v>
      </c>
      <c r="J28" s="49">
        <v>1220226</v>
      </c>
      <c r="K28" s="47">
        <v>21.506561632745736</v>
      </c>
      <c r="L28" s="12">
        <v>4.7762605941272147</v>
      </c>
      <c r="M28" s="12">
        <v>4.7266452070235783</v>
      </c>
      <c r="N28" s="47">
        <v>-1.038791458837951</v>
      </c>
    </row>
    <row r="29" spans="2:14" s="3" customFormat="1" ht="15" customHeight="1">
      <c r="B29" s="51"/>
      <c r="C29" s="52"/>
      <c r="D29" s="49"/>
      <c r="E29" s="53"/>
      <c r="F29" s="52"/>
      <c r="G29" s="49"/>
      <c r="H29" s="53"/>
      <c r="I29" s="11"/>
      <c r="J29" s="54"/>
      <c r="K29" s="53"/>
      <c r="L29" s="11"/>
      <c r="M29" s="54"/>
      <c r="N29" s="53"/>
    </row>
    <row r="30" spans="2:14" s="3" customFormat="1" ht="3" customHeight="1">
      <c r="B30" s="86"/>
      <c r="C30" s="87"/>
      <c r="D30" s="87"/>
      <c r="E30" s="87"/>
      <c r="F30" s="87"/>
      <c r="G30" s="87"/>
      <c r="H30" s="87"/>
      <c r="I30" s="88"/>
      <c r="J30" s="87"/>
      <c r="K30" s="87"/>
      <c r="L30" s="88"/>
      <c r="M30" s="87"/>
      <c r="N30" s="87"/>
    </row>
    <row r="31" spans="2:14" s="3" customFormat="1" ht="15" customHeight="1">
      <c r="B31" s="120" t="s">
        <v>31</v>
      </c>
      <c r="C31" s="120"/>
      <c r="D31" s="120"/>
      <c r="E31" s="120"/>
      <c r="F31" s="120"/>
      <c r="G31" s="120"/>
      <c r="H31" s="120"/>
      <c r="I31" s="120"/>
      <c r="J31" s="120"/>
      <c r="K31" s="120"/>
      <c r="L31" s="120"/>
      <c r="M31" s="120"/>
      <c r="N31" s="120"/>
    </row>
    <row r="32" spans="2:14" ht="13.15" customHeight="1">
      <c r="B32" s="121" t="s">
        <v>83</v>
      </c>
      <c r="C32" s="121"/>
      <c r="D32" s="121"/>
      <c r="E32" s="121"/>
      <c r="F32" s="121"/>
      <c r="G32" s="121"/>
      <c r="H32" s="121"/>
      <c r="I32" s="121"/>
      <c r="J32" s="121"/>
      <c r="K32" s="121"/>
      <c r="L32" s="121"/>
      <c r="M32" s="121"/>
      <c r="N32" s="121"/>
    </row>
    <row r="33" spans="2:14" ht="13.15" customHeight="1">
      <c r="B33" s="121" t="s">
        <v>86</v>
      </c>
      <c r="C33" s="121"/>
      <c r="D33" s="121"/>
      <c r="E33" s="121"/>
      <c r="F33" s="121"/>
      <c r="G33" s="121"/>
      <c r="H33" s="121"/>
      <c r="I33" s="121"/>
      <c r="J33" s="121"/>
      <c r="K33" s="121"/>
      <c r="L33" s="121"/>
      <c r="M33" s="121"/>
      <c r="N33" s="121"/>
    </row>
    <row r="34" spans="2:14" ht="13.15" customHeight="1">
      <c r="B34" s="121" t="s">
        <v>87</v>
      </c>
      <c r="C34" s="121"/>
      <c r="D34" s="121"/>
      <c r="E34" s="121"/>
      <c r="F34" s="121"/>
      <c r="G34" s="121"/>
      <c r="H34" s="121"/>
      <c r="I34" s="121"/>
      <c r="J34" s="121"/>
      <c r="K34" s="121"/>
      <c r="L34" s="121"/>
      <c r="M34" s="121"/>
      <c r="N34" s="121"/>
    </row>
    <row r="35" spans="2:14">
      <c r="E35" s="1" t="s">
        <v>22</v>
      </c>
    </row>
  </sheetData>
  <customSheetViews>
    <customSheetView guid="{946ED1CF-3290-44C3-8D89-4C1CFBE713EA}" showGridLines="0" fitToPage="1">
      <pane xSplit="2" ySplit="4" topLeftCell="C5" activePane="bottomRight" state="frozen"/>
      <selection pane="bottomRight" activeCell="C6" sqref="C6:P21"/>
      <pageMargins left="0" right="0" top="0" bottom="0" header="0" footer="0"/>
      <printOptions horizontalCentered="1"/>
      <pageSetup paperSize="9" scale="75" orientation="landscape" r:id="rId1"/>
      <headerFooter alignWithMargins="0"/>
    </customSheetView>
    <customSheetView guid="{25212DC4-65BC-4FB8-B905-82B7C9BCBA24}" showGridLines="0" fitToPage="1">
      <pane xSplit="2" ySplit="4" topLeftCell="C5" activePane="bottomRight" state="frozen"/>
      <selection pane="bottomRight" activeCell="K14" sqref="K14"/>
      <pageMargins left="0" right="0" top="0" bottom="0" header="0" footer="0"/>
      <printOptions horizontalCentered="1"/>
      <pageSetup paperSize="9" scale="75" orientation="landscape" r:id="rId2"/>
      <headerFooter alignWithMargins="0"/>
    </customSheetView>
  </customSheetViews>
  <mergeCells count="15">
    <mergeCell ref="B31:N31"/>
    <mergeCell ref="B32:N32"/>
    <mergeCell ref="B33:N33"/>
    <mergeCell ref="B34:N34"/>
    <mergeCell ref="B1:N1"/>
    <mergeCell ref="B4:B6"/>
    <mergeCell ref="C4:E4"/>
    <mergeCell ref="F4:H4"/>
    <mergeCell ref="I4:K4"/>
    <mergeCell ref="L4:N4"/>
    <mergeCell ref="C6:D6"/>
    <mergeCell ref="F6:G6"/>
    <mergeCell ref="I6:J6"/>
    <mergeCell ref="B2:N2"/>
    <mergeCell ref="L6:M6"/>
  </mergeCells>
  <phoneticPr fontId="19" type="noConversion"/>
  <conditionalFormatting sqref="E8:E28 K8:K28 N8:N28">
    <cfRule type="dataBar" priority="1">
      <dataBar>
        <cfvo type="min"/>
        <cfvo type="max"/>
        <color rgb="FF63C384"/>
      </dataBar>
      <extLst>
        <ext xmlns:x14="http://schemas.microsoft.com/office/spreadsheetml/2009/9/main" uri="{B025F937-C7B1-47D3-B67F-A62EFF666E3E}">
          <x14:id>{34D50112-20EE-4CD7-9969-8EF8019C6877}</x14:id>
        </ext>
      </extLst>
    </cfRule>
  </conditionalFormatting>
  <hyperlinks>
    <hyperlink ref="P2" location="Contents!A1" tooltip="(voltar ao índice)" display="(Back to Index)" xr:uid="{441CD9CA-ADF4-4AAE-A13F-EA7AC328C016}"/>
  </hyperlinks>
  <printOptions horizontalCentered="1"/>
  <pageMargins left="7.874015748031496E-2" right="7.874015748031496E-2" top="0.6692913385826772" bottom="7.874015748031496E-2" header="0" footer="0"/>
  <pageSetup paperSize="9" orientation="landscape" r:id="rId3"/>
  <headerFooter alignWithMargins="0"/>
  <extLst>
    <ext xmlns:x14="http://schemas.microsoft.com/office/spreadsheetml/2009/9/main" uri="{78C0D931-6437-407d-A8EE-F0AAD7539E65}">
      <x14:conditionalFormattings>
        <x14:conditionalFormatting xmlns:xm="http://schemas.microsoft.com/office/excel/2006/main">
          <x14:cfRule type="dataBar" id="{34D50112-20EE-4CD7-9969-8EF8019C6877}">
            <x14:dataBar minLength="0" maxLength="100" border="1" negativeBarBorderColorSameAsPositive="0">
              <x14:cfvo type="autoMin"/>
              <x14:cfvo type="autoMax"/>
              <x14:borderColor rgb="FF63C384"/>
              <x14:negativeFillColor rgb="FFFF0000"/>
              <x14:negativeBorderColor rgb="FFFF0000"/>
              <x14:axisColor rgb="FF000000"/>
            </x14:dataBar>
          </x14:cfRule>
          <xm:sqref>E8:E28 K8:K28 N8:N28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F775-1C78-4654-96A5-F4C41CB19156}">
  <sheetPr>
    <pageSetUpPr fitToPage="1"/>
  </sheetPr>
  <dimension ref="A1:W55"/>
  <sheetViews>
    <sheetView showGridLines="0" zoomScaleNormal="100" workbookViewId="0">
      <pane ySplit="6" topLeftCell="A7" activePane="bottomLeft" state="frozen"/>
      <selection pane="bottomLeft" activeCell="P2" sqref="P2"/>
    </sheetView>
  </sheetViews>
  <sheetFormatPr defaultColWidth="9.140625" defaultRowHeight="9"/>
  <cols>
    <col min="1" max="1" width="6.7109375" style="21" customWidth="1"/>
    <col min="2" max="2" width="29.140625" style="21" customWidth="1"/>
    <col min="3" max="4" width="7.85546875" style="21" customWidth="1"/>
    <col min="5" max="5" width="7.42578125" style="21" customWidth="1"/>
    <col min="6" max="7" width="7.85546875" style="21" customWidth="1"/>
    <col min="8" max="8" width="7.42578125" style="21" customWidth="1"/>
    <col min="9" max="10" width="7.85546875" style="21" customWidth="1"/>
    <col min="11" max="11" width="7.42578125" style="21" customWidth="1"/>
    <col min="12" max="13" width="7.85546875" style="21" customWidth="1"/>
    <col min="14" max="14" width="7.42578125" style="21" customWidth="1"/>
    <col min="15" max="15" width="6.7109375" style="21" customWidth="1"/>
    <col min="16" max="16" width="12.42578125" style="21" bestFit="1" customWidth="1"/>
    <col min="17" max="16384" width="9.140625" style="21"/>
  </cols>
  <sheetData>
    <row r="1" spans="2:17" s="20" customFormat="1" ht="18.75" customHeight="1">
      <c r="B1" s="136" t="s">
        <v>113</v>
      </c>
      <c r="C1" s="136"/>
      <c r="D1" s="136"/>
      <c r="E1" s="136"/>
      <c r="F1" s="136"/>
      <c r="G1" s="136"/>
      <c r="H1" s="136"/>
      <c r="I1" s="136"/>
      <c r="J1" s="136"/>
      <c r="K1" s="136"/>
      <c r="L1" s="136"/>
      <c r="M1" s="136"/>
    </row>
    <row r="2" spans="2:17" s="20" customFormat="1" ht="15" customHeight="1">
      <c r="B2" s="137" t="s">
        <v>120</v>
      </c>
      <c r="C2" s="138"/>
      <c r="D2" s="138"/>
      <c r="E2" s="138"/>
      <c r="F2" s="138"/>
      <c r="G2" s="138"/>
      <c r="H2" s="138"/>
      <c r="I2" s="138"/>
      <c r="J2" s="138"/>
      <c r="K2" s="138"/>
      <c r="L2" s="138"/>
      <c r="M2" s="138"/>
      <c r="O2" s="8"/>
      <c r="P2" s="8" t="s">
        <v>12</v>
      </c>
    </row>
    <row r="3" spans="2:17" ht="15" customHeight="1">
      <c r="B3" s="37" t="s">
        <v>11</v>
      </c>
      <c r="C3" s="63"/>
      <c r="D3" s="63"/>
      <c r="E3" s="63"/>
      <c r="F3" s="63"/>
      <c r="G3" s="63"/>
      <c r="H3" s="63"/>
      <c r="I3" s="64"/>
      <c r="J3" s="63"/>
      <c r="K3" s="65"/>
      <c r="L3" s="65"/>
      <c r="M3" s="66"/>
    </row>
    <row r="4" spans="2:17" s="22" customFormat="1" ht="23.25" customHeight="1">
      <c r="B4" s="140" t="s">
        <v>72</v>
      </c>
      <c r="C4" s="141" t="s">
        <v>29</v>
      </c>
      <c r="D4" s="142"/>
      <c r="E4" s="143"/>
      <c r="F4" s="141" t="s">
        <v>34</v>
      </c>
      <c r="G4" s="142"/>
      <c r="H4" s="143"/>
      <c r="I4" s="141" t="s">
        <v>20</v>
      </c>
      <c r="J4" s="142"/>
      <c r="K4" s="143"/>
      <c r="L4" s="141" t="s">
        <v>21</v>
      </c>
      <c r="M4" s="142"/>
      <c r="N4" s="143"/>
    </row>
    <row r="5" spans="2:17" s="24" customFormat="1" ht="22.5">
      <c r="B5" s="140"/>
      <c r="C5" s="99" t="s">
        <v>92</v>
      </c>
      <c r="D5" s="99" t="s">
        <v>93</v>
      </c>
      <c r="E5" s="100" t="s">
        <v>91</v>
      </c>
      <c r="F5" s="99" t="s">
        <v>92</v>
      </c>
      <c r="G5" s="99" t="s">
        <v>93</v>
      </c>
      <c r="H5" s="100" t="s">
        <v>91</v>
      </c>
      <c r="I5" s="99" t="s">
        <v>92</v>
      </c>
      <c r="J5" s="99" t="s">
        <v>93</v>
      </c>
      <c r="K5" s="100" t="s">
        <v>91</v>
      </c>
      <c r="L5" s="99" t="s">
        <v>92</v>
      </c>
      <c r="M5" s="99" t="s">
        <v>93</v>
      </c>
      <c r="N5" s="100" t="s">
        <v>91</v>
      </c>
      <c r="O5" s="23"/>
      <c r="P5" s="25"/>
      <c r="Q5" s="25"/>
    </row>
    <row r="6" spans="2:17" s="24" customFormat="1" ht="13.5" customHeight="1">
      <c r="B6" s="140"/>
      <c r="C6" s="131" t="s">
        <v>33</v>
      </c>
      <c r="D6" s="131"/>
      <c r="E6" s="89" t="s">
        <v>0</v>
      </c>
      <c r="F6" s="131" t="s">
        <v>33</v>
      </c>
      <c r="G6" s="131"/>
      <c r="H6" s="89" t="s">
        <v>0</v>
      </c>
      <c r="I6" s="131" t="s">
        <v>33</v>
      </c>
      <c r="J6" s="131"/>
      <c r="K6" s="89" t="s">
        <v>0</v>
      </c>
      <c r="L6" s="131" t="s">
        <v>33</v>
      </c>
      <c r="M6" s="131"/>
      <c r="N6" s="89" t="s">
        <v>0</v>
      </c>
      <c r="O6" s="23"/>
      <c r="P6" s="25"/>
      <c r="Q6" s="25"/>
    </row>
    <row r="7" spans="2:17" s="24" customFormat="1" ht="15" customHeight="1">
      <c r="I7" s="67"/>
      <c r="O7" s="23"/>
      <c r="P7" s="25"/>
      <c r="Q7" s="25"/>
    </row>
    <row r="8" spans="2:17" s="24" customFormat="1" ht="15" customHeight="1">
      <c r="B8" s="34" t="s">
        <v>10</v>
      </c>
      <c r="C8" s="68">
        <v>645326</v>
      </c>
      <c r="D8" s="68">
        <v>716653</v>
      </c>
      <c r="E8" s="69">
        <v>11.05286320402401</v>
      </c>
      <c r="F8" s="68">
        <v>721257</v>
      </c>
      <c r="G8" s="68">
        <v>800332</v>
      </c>
      <c r="H8" s="69">
        <v>10.963498447848696</v>
      </c>
      <c r="I8" s="68">
        <v>3513032</v>
      </c>
      <c r="J8" s="68">
        <v>3840009</v>
      </c>
      <c r="K8" s="69">
        <v>9.307544024648795</v>
      </c>
      <c r="L8" s="70">
        <v>4.8707076673086016</v>
      </c>
      <c r="M8" s="70">
        <v>4.7980200716702566</v>
      </c>
      <c r="N8" s="69">
        <v>-1.4923415775127014</v>
      </c>
      <c r="O8" s="23"/>
      <c r="P8" s="25"/>
      <c r="Q8" s="25"/>
    </row>
    <row r="9" spans="2:17" s="24" customFormat="1" ht="15" customHeight="1">
      <c r="B9" s="71" t="s">
        <v>5</v>
      </c>
      <c r="C9" s="23">
        <v>124285</v>
      </c>
      <c r="D9" s="23">
        <v>164908</v>
      </c>
      <c r="E9" s="72">
        <v>32.685360260691155</v>
      </c>
      <c r="F9" s="23">
        <v>135183</v>
      </c>
      <c r="G9" s="23">
        <v>183043</v>
      </c>
      <c r="H9" s="72">
        <v>35.403859952804709</v>
      </c>
      <c r="I9" s="23">
        <v>520616</v>
      </c>
      <c r="J9" s="23">
        <v>764198</v>
      </c>
      <c r="K9" s="72">
        <v>46.787267390936883</v>
      </c>
      <c r="L9" s="29">
        <v>3.8511943069764691</v>
      </c>
      <c r="M9" s="29">
        <v>4.174964352638451</v>
      </c>
      <c r="N9" s="72">
        <v>8.4070036423628416</v>
      </c>
      <c r="O9" s="23"/>
      <c r="P9" s="25"/>
      <c r="Q9" s="25"/>
    </row>
    <row r="10" spans="2:17" s="24" customFormat="1" ht="15" customHeight="1">
      <c r="B10" s="71" t="s">
        <v>88</v>
      </c>
      <c r="C10" s="23">
        <v>521041</v>
      </c>
      <c r="D10" s="23">
        <v>551745</v>
      </c>
      <c r="E10" s="72">
        <v>5.8928184154414032</v>
      </c>
      <c r="F10" s="23">
        <v>586074</v>
      </c>
      <c r="G10" s="23">
        <v>617289</v>
      </c>
      <c r="H10" s="72">
        <v>5.326119227264825</v>
      </c>
      <c r="I10" s="23">
        <v>2992416</v>
      </c>
      <c r="J10" s="23">
        <v>3075811</v>
      </c>
      <c r="K10" s="72">
        <v>2.7868785623389236</v>
      </c>
      <c r="L10" s="29">
        <v>5.1058671771824038</v>
      </c>
      <c r="M10" s="29">
        <v>4.9827730609163616</v>
      </c>
      <c r="N10" s="72">
        <v>-2.4108366315547136</v>
      </c>
      <c r="O10" s="23"/>
      <c r="P10" s="25"/>
      <c r="Q10" s="25"/>
    </row>
    <row r="11" spans="2:17" s="24" customFormat="1" ht="15" customHeight="1">
      <c r="B11" s="73" t="s">
        <v>6</v>
      </c>
      <c r="C11" s="23">
        <v>596587</v>
      </c>
      <c r="D11" s="23">
        <v>663371</v>
      </c>
      <c r="E11" s="72">
        <v>11.194343825795738</v>
      </c>
      <c r="F11" s="23">
        <v>668658</v>
      </c>
      <c r="G11" s="23">
        <v>743337</v>
      </c>
      <c r="H11" s="72">
        <v>11.168489721202768</v>
      </c>
      <c r="I11" s="23">
        <v>3315745</v>
      </c>
      <c r="J11" s="23">
        <v>3632109</v>
      </c>
      <c r="K11" s="72">
        <v>9.541264482039491</v>
      </c>
      <c r="L11" s="29">
        <v>4.9588055478286357</v>
      </c>
      <c r="M11" s="29">
        <v>4.8862211890434617</v>
      </c>
      <c r="N11" s="72">
        <v>-1.4637468254216413</v>
      </c>
      <c r="O11" s="23"/>
      <c r="P11" s="25"/>
      <c r="Q11" s="25"/>
    </row>
    <row r="12" spans="2:17" s="24" customFormat="1" ht="15" customHeight="1">
      <c r="B12" s="26" t="s">
        <v>36</v>
      </c>
      <c r="C12" s="23">
        <v>485294</v>
      </c>
      <c r="D12" s="23">
        <v>548716</v>
      </c>
      <c r="E12" s="72">
        <v>13.06877892576459</v>
      </c>
      <c r="F12" s="23">
        <v>540440</v>
      </c>
      <c r="G12" s="23">
        <v>612774</v>
      </c>
      <c r="H12" s="72">
        <v>13.384279475982531</v>
      </c>
      <c r="I12" s="23">
        <v>2596672</v>
      </c>
      <c r="J12" s="23">
        <v>2916148</v>
      </c>
      <c r="K12" s="72">
        <v>12.303286668474112</v>
      </c>
      <c r="L12" s="29">
        <v>4.8047368810598767</v>
      </c>
      <c r="M12" s="29">
        <v>4.7589290668337751</v>
      </c>
      <c r="N12" s="72">
        <v>-0.9533886112822243</v>
      </c>
      <c r="O12" s="23"/>
      <c r="P12" s="25"/>
      <c r="Q12" s="25"/>
    </row>
    <row r="13" spans="2:17" s="22" customFormat="1" ht="15" customHeight="1">
      <c r="B13" s="27" t="s">
        <v>5</v>
      </c>
      <c r="C13" s="23">
        <v>124285</v>
      </c>
      <c r="D13" s="23">
        <v>164908</v>
      </c>
      <c r="E13" s="72">
        <v>32.685360260691155</v>
      </c>
      <c r="F13" s="23">
        <v>135183</v>
      </c>
      <c r="G13" s="23">
        <v>183043</v>
      </c>
      <c r="H13" s="72">
        <v>35.403859952804709</v>
      </c>
      <c r="I13" s="23">
        <v>520616</v>
      </c>
      <c r="J13" s="23">
        <v>764198</v>
      </c>
      <c r="K13" s="72">
        <v>46.787267390936883</v>
      </c>
      <c r="L13" s="29">
        <v>3.8511943069764691</v>
      </c>
      <c r="M13" s="29">
        <v>4.174964352638451</v>
      </c>
      <c r="N13" s="72">
        <v>8.4070036423628416</v>
      </c>
      <c r="O13" s="23"/>
      <c r="P13" s="25"/>
      <c r="Q13" s="25"/>
    </row>
    <row r="14" spans="2:17" s="22" customFormat="1" ht="15" customHeight="1">
      <c r="B14" s="27" t="s">
        <v>35</v>
      </c>
      <c r="C14" s="23">
        <v>94283</v>
      </c>
      <c r="D14" s="23">
        <v>92987</v>
      </c>
      <c r="E14" s="72">
        <v>-1.374585025932562</v>
      </c>
      <c r="F14" s="23">
        <v>108499</v>
      </c>
      <c r="G14" s="23">
        <v>107585</v>
      </c>
      <c r="H14" s="72">
        <v>-0.84240407745693746</v>
      </c>
      <c r="I14" s="23">
        <v>635923</v>
      </c>
      <c r="J14" s="23">
        <v>625972</v>
      </c>
      <c r="K14" s="72">
        <v>-1.5648120920300101</v>
      </c>
      <c r="L14" s="29">
        <v>5.861095493967686</v>
      </c>
      <c r="M14" s="29">
        <v>5.8183947576334987</v>
      </c>
      <c r="N14" s="72">
        <v>-0.72854530997038536</v>
      </c>
      <c r="O14" s="23"/>
      <c r="P14" s="25"/>
      <c r="Q14" s="25"/>
    </row>
    <row r="15" spans="2:17" s="22" customFormat="1" ht="15" customHeight="1">
      <c r="B15" s="27" t="s">
        <v>37</v>
      </c>
      <c r="C15" s="23">
        <v>9898</v>
      </c>
      <c r="D15" s="23">
        <v>9928</v>
      </c>
      <c r="E15" s="72">
        <v>0.30309153364316277</v>
      </c>
      <c r="F15" s="23">
        <v>10997</v>
      </c>
      <c r="G15" s="23">
        <v>11098</v>
      </c>
      <c r="H15" s="72">
        <v>0.91843229971810825</v>
      </c>
      <c r="I15" s="23">
        <v>54152</v>
      </c>
      <c r="J15" s="23">
        <v>53790</v>
      </c>
      <c r="K15" s="72">
        <v>-0.66848869847835335</v>
      </c>
      <c r="L15" s="29">
        <v>4.9242520687460214</v>
      </c>
      <c r="M15" s="29">
        <v>4.8468192467111191</v>
      </c>
      <c r="N15" s="72">
        <v>-1.5724788445815818</v>
      </c>
      <c r="O15" s="23"/>
      <c r="P15" s="28"/>
      <c r="Q15" s="25"/>
    </row>
    <row r="16" spans="2:17" s="24" customFormat="1" ht="15" customHeight="1">
      <c r="B16" s="27" t="s">
        <v>38</v>
      </c>
      <c r="C16" s="23">
        <v>19165</v>
      </c>
      <c r="D16" s="23">
        <v>19938</v>
      </c>
      <c r="E16" s="72">
        <v>4.0333942081920204</v>
      </c>
      <c r="F16" s="23">
        <v>21031</v>
      </c>
      <c r="G16" s="23">
        <v>21777</v>
      </c>
      <c r="H16" s="72">
        <v>3.5471446911701676</v>
      </c>
      <c r="I16" s="23">
        <v>95035</v>
      </c>
      <c r="J16" s="23">
        <v>95933</v>
      </c>
      <c r="K16" s="72">
        <v>0.94491503130424981</v>
      </c>
      <c r="L16" s="29">
        <v>4.5188055727259764</v>
      </c>
      <c r="M16" s="29">
        <v>4.4052440648390503</v>
      </c>
      <c r="N16" s="72">
        <v>-2.5130868336612266</v>
      </c>
      <c r="O16" s="23"/>
      <c r="P16" s="25"/>
      <c r="Q16" s="25"/>
    </row>
    <row r="17" spans="2:17" s="24" customFormat="1" ht="15" customHeight="1">
      <c r="B17" s="27" t="s">
        <v>39</v>
      </c>
      <c r="C17" s="23">
        <v>4468</v>
      </c>
      <c r="D17" s="23">
        <v>4377</v>
      </c>
      <c r="E17" s="72">
        <v>-2.0367054610563984</v>
      </c>
      <c r="F17" s="23">
        <v>4984</v>
      </c>
      <c r="G17" s="23">
        <v>4830</v>
      </c>
      <c r="H17" s="72">
        <v>-3.0898876404494402</v>
      </c>
      <c r="I17" s="23">
        <v>24879</v>
      </c>
      <c r="J17" s="23">
        <v>24543</v>
      </c>
      <c r="K17" s="72">
        <v>-1.3505365971301142</v>
      </c>
      <c r="L17" s="29">
        <v>4.99177367576244</v>
      </c>
      <c r="M17" s="29">
        <v>5.0813664596273291</v>
      </c>
      <c r="N17" s="72">
        <v>1.7948086128164675</v>
      </c>
      <c r="O17" s="23"/>
      <c r="P17" s="25"/>
      <c r="Q17" s="25"/>
    </row>
    <row r="18" spans="2:17" s="24" customFormat="1" ht="15" customHeight="1">
      <c r="B18" s="27" t="s">
        <v>40</v>
      </c>
      <c r="C18" s="23">
        <v>29880</v>
      </c>
      <c r="D18" s="23">
        <v>29621</v>
      </c>
      <c r="E18" s="72">
        <v>-0.86680053547523173</v>
      </c>
      <c r="F18" s="23">
        <v>32695</v>
      </c>
      <c r="G18" s="23">
        <v>32301</v>
      </c>
      <c r="H18" s="72">
        <v>-1.2050772289340927</v>
      </c>
      <c r="I18" s="23">
        <v>155127</v>
      </c>
      <c r="J18" s="23">
        <v>149609</v>
      </c>
      <c r="K18" s="72">
        <v>-3.5570854847963296</v>
      </c>
      <c r="L18" s="29">
        <v>4.7446704389050316</v>
      </c>
      <c r="M18" s="29">
        <v>4.6317141884152191</v>
      </c>
      <c r="N18" s="72">
        <v>-2.3806974993163199</v>
      </c>
      <c r="O18" s="23"/>
      <c r="P18" s="25"/>
      <c r="Q18" s="25"/>
    </row>
    <row r="19" spans="2:17" s="24" customFormat="1" ht="15" customHeight="1">
      <c r="B19" s="27" t="s">
        <v>41</v>
      </c>
      <c r="C19" s="23">
        <v>495</v>
      </c>
      <c r="D19" s="23">
        <v>1029</v>
      </c>
      <c r="E19" s="72">
        <v>107.87878787878786</v>
      </c>
      <c r="F19" s="23">
        <v>528</v>
      </c>
      <c r="G19" s="23">
        <v>1111</v>
      </c>
      <c r="H19" s="72">
        <v>110.41666666666666</v>
      </c>
      <c r="I19" s="23">
        <v>2591</v>
      </c>
      <c r="J19" s="23">
        <v>4882</v>
      </c>
      <c r="K19" s="72">
        <v>88.421458896179075</v>
      </c>
      <c r="L19" s="29">
        <v>4.9071969696969697</v>
      </c>
      <c r="M19" s="29">
        <v>4.3942394239423939</v>
      </c>
      <c r="N19" s="72">
        <v>-10.453168049340643</v>
      </c>
      <c r="O19" s="23"/>
      <c r="P19" s="25"/>
      <c r="Q19" s="25"/>
    </row>
    <row r="20" spans="2:17" s="24" customFormat="1" ht="15" customHeight="1">
      <c r="B20" s="27" t="s">
        <v>42</v>
      </c>
      <c r="C20" s="23">
        <v>3274</v>
      </c>
      <c r="D20" s="23">
        <v>4830</v>
      </c>
      <c r="E20" s="72">
        <v>47.525962125839946</v>
      </c>
      <c r="F20" s="23">
        <v>3701</v>
      </c>
      <c r="G20" s="23">
        <v>5648</v>
      </c>
      <c r="H20" s="72">
        <v>52.607403404485268</v>
      </c>
      <c r="I20" s="23">
        <v>20596</v>
      </c>
      <c r="J20" s="23">
        <v>32165</v>
      </c>
      <c r="K20" s="72">
        <v>56.171101184696056</v>
      </c>
      <c r="L20" s="29">
        <v>5.5649824371791405</v>
      </c>
      <c r="M20" s="29">
        <v>5.6949362606232299</v>
      </c>
      <c r="N20" s="72">
        <v>2.33520635349862</v>
      </c>
      <c r="O20" s="23"/>
      <c r="P20" s="25"/>
      <c r="Q20" s="25"/>
    </row>
    <row r="21" spans="2:17" s="24" customFormat="1" ht="15" customHeight="1">
      <c r="B21" s="27" t="s">
        <v>43</v>
      </c>
      <c r="C21" s="23">
        <v>67213</v>
      </c>
      <c r="D21" s="23">
        <v>74944</v>
      </c>
      <c r="E21" s="72">
        <v>11.502239150164396</v>
      </c>
      <c r="F21" s="23">
        <v>72707</v>
      </c>
      <c r="G21" s="23">
        <v>81222</v>
      </c>
      <c r="H21" s="72">
        <v>11.711389549837016</v>
      </c>
      <c r="I21" s="23">
        <v>319058</v>
      </c>
      <c r="J21" s="23">
        <v>347798</v>
      </c>
      <c r="K21" s="72">
        <v>9.0077666129669165</v>
      </c>
      <c r="L21" s="29">
        <v>4.3882707304661173</v>
      </c>
      <c r="M21" s="29">
        <v>4.2820664352022852</v>
      </c>
      <c r="N21" s="72">
        <v>-2.4201855762110425</v>
      </c>
      <c r="O21" s="23"/>
      <c r="P21" s="25"/>
      <c r="Q21" s="25"/>
    </row>
    <row r="22" spans="2:17" s="24" customFormat="1" ht="15" customHeight="1">
      <c r="B22" s="27" t="s">
        <v>44</v>
      </c>
      <c r="C22" s="23">
        <v>4518</v>
      </c>
      <c r="D22" s="23">
        <v>5422</v>
      </c>
      <c r="E22" s="72">
        <v>20.008853474988932</v>
      </c>
      <c r="F22" s="23">
        <v>5062</v>
      </c>
      <c r="G22" s="23">
        <v>5964</v>
      </c>
      <c r="H22" s="72">
        <v>17.819043856183335</v>
      </c>
      <c r="I22" s="23">
        <v>24736</v>
      </c>
      <c r="J22" s="23">
        <v>29698</v>
      </c>
      <c r="K22" s="72">
        <v>20.059831824062101</v>
      </c>
      <c r="L22" s="29">
        <v>4.8866060845515609</v>
      </c>
      <c r="M22" s="29">
        <v>4.9795439302481554</v>
      </c>
      <c r="N22" s="72">
        <v>1.9018894522807361</v>
      </c>
      <c r="O22" s="23"/>
      <c r="P22" s="25"/>
      <c r="Q22" s="25"/>
    </row>
    <row r="23" spans="2:17" s="24" customFormat="1" ht="15" customHeight="1">
      <c r="B23" s="27" t="s">
        <v>45</v>
      </c>
      <c r="C23" s="23">
        <v>4058</v>
      </c>
      <c r="D23" s="23">
        <v>8312</v>
      </c>
      <c r="E23" s="72">
        <v>104.82996550024643</v>
      </c>
      <c r="F23" s="23">
        <v>4514</v>
      </c>
      <c r="G23" s="23">
        <v>9297</v>
      </c>
      <c r="H23" s="72">
        <v>105.95923792645104</v>
      </c>
      <c r="I23" s="23">
        <v>23453</v>
      </c>
      <c r="J23" s="23">
        <v>44986</v>
      </c>
      <c r="K23" s="72">
        <v>91.813414062166871</v>
      </c>
      <c r="L23" s="29">
        <v>5.1956136464333182</v>
      </c>
      <c r="M23" s="29">
        <v>4.8387651930730344</v>
      </c>
      <c r="N23" s="72">
        <v>-6.8682638403117728</v>
      </c>
      <c r="O23" s="23"/>
      <c r="P23" s="25"/>
      <c r="Q23" s="28"/>
    </row>
    <row r="24" spans="2:17" s="24" customFormat="1" ht="15" customHeight="1">
      <c r="B24" s="27" t="s">
        <v>46</v>
      </c>
      <c r="C24" s="23">
        <v>22415</v>
      </c>
      <c r="D24" s="23">
        <v>18994</v>
      </c>
      <c r="E24" s="72">
        <v>-15.262101271469996</v>
      </c>
      <c r="F24" s="23">
        <v>24006</v>
      </c>
      <c r="G24" s="23">
        <v>20320</v>
      </c>
      <c r="H24" s="72">
        <v>-15.354494709655919</v>
      </c>
      <c r="I24" s="23">
        <v>106601</v>
      </c>
      <c r="J24" s="23">
        <v>90504</v>
      </c>
      <c r="K24" s="72">
        <v>-15.100233581298482</v>
      </c>
      <c r="L24" s="29">
        <v>4.4405981837873867</v>
      </c>
      <c r="M24" s="29">
        <v>4.4539370078740159</v>
      </c>
      <c r="N24" s="72">
        <v>0.30038349642462769</v>
      </c>
      <c r="O24" s="23"/>
      <c r="P24" s="25"/>
      <c r="Q24" s="25"/>
    </row>
    <row r="25" spans="2:17" s="24" customFormat="1" ht="15" customHeight="1">
      <c r="B25" s="27" t="s">
        <v>47</v>
      </c>
      <c r="C25" s="23">
        <v>700</v>
      </c>
      <c r="D25" s="23">
        <v>1030</v>
      </c>
      <c r="E25" s="72">
        <v>47.142857142857153</v>
      </c>
      <c r="F25" s="23">
        <v>747</v>
      </c>
      <c r="G25" s="23">
        <v>1112</v>
      </c>
      <c r="H25" s="72">
        <v>48.862115127175379</v>
      </c>
      <c r="I25" s="23">
        <v>3430</v>
      </c>
      <c r="J25" s="23">
        <v>4562</v>
      </c>
      <c r="K25" s="72">
        <v>33.002915451895042</v>
      </c>
      <c r="L25" s="29">
        <v>4.5917001338688088</v>
      </c>
      <c r="M25" s="29">
        <v>4.1025179856115104</v>
      </c>
      <c r="N25" s="72">
        <v>-10.653617048052533</v>
      </c>
      <c r="O25" s="23"/>
      <c r="P25" s="25"/>
      <c r="Q25" s="25"/>
    </row>
    <row r="26" spans="2:17" s="24" customFormat="1" ht="15" customHeight="1">
      <c r="B26" s="27" t="s">
        <v>48</v>
      </c>
      <c r="C26" s="23">
        <v>3409</v>
      </c>
      <c r="D26" s="23">
        <v>3658</v>
      </c>
      <c r="E26" s="72">
        <v>7.3041947785274175</v>
      </c>
      <c r="F26" s="23">
        <v>3859</v>
      </c>
      <c r="G26" s="23">
        <v>4107</v>
      </c>
      <c r="H26" s="72">
        <v>6.4265353718579998</v>
      </c>
      <c r="I26" s="23">
        <v>20256</v>
      </c>
      <c r="J26" s="23">
        <v>21449</v>
      </c>
      <c r="K26" s="72">
        <v>5.8896129541864184</v>
      </c>
      <c r="L26" s="29">
        <v>5.2490282456594972</v>
      </c>
      <c r="M26" s="29">
        <v>5.2225468711955196</v>
      </c>
      <c r="N26" s="72">
        <v>-0.50450051370699578</v>
      </c>
      <c r="O26" s="23"/>
      <c r="P26" s="25"/>
      <c r="Q26" s="25"/>
    </row>
    <row r="27" spans="2:17" s="24" customFormat="1" ht="15" customHeight="1">
      <c r="B27" s="27" t="s">
        <v>49</v>
      </c>
      <c r="C27" s="23">
        <v>1404</v>
      </c>
      <c r="D27" s="23">
        <v>1399</v>
      </c>
      <c r="E27" s="72">
        <v>-0.35612535612535856</v>
      </c>
      <c r="F27" s="23">
        <v>1609</v>
      </c>
      <c r="G27" s="23">
        <v>1636</v>
      </c>
      <c r="H27" s="72">
        <v>1.6780609073959063</v>
      </c>
      <c r="I27" s="23">
        <v>8727</v>
      </c>
      <c r="J27" s="23">
        <v>8337</v>
      </c>
      <c r="K27" s="72">
        <v>-4.4688896528016553</v>
      </c>
      <c r="L27" s="29">
        <v>5.4238657551274088</v>
      </c>
      <c r="M27" s="29">
        <v>5.0959657701711487</v>
      </c>
      <c r="N27" s="72">
        <v>-6.0455033321258451</v>
      </c>
      <c r="O27" s="23"/>
      <c r="P27" s="25"/>
      <c r="Q27" s="25"/>
    </row>
    <row r="28" spans="2:17" s="24" customFormat="1" ht="15" customHeight="1">
      <c r="B28" s="27" t="s">
        <v>50</v>
      </c>
      <c r="C28" s="23">
        <v>32814</v>
      </c>
      <c r="D28" s="23">
        <v>33751</v>
      </c>
      <c r="E28" s="72">
        <v>2.8554885110013917</v>
      </c>
      <c r="F28" s="23">
        <v>37248</v>
      </c>
      <c r="G28" s="23">
        <v>38046</v>
      </c>
      <c r="H28" s="72">
        <v>2.1423969072164928</v>
      </c>
      <c r="I28" s="23">
        <v>189098</v>
      </c>
      <c r="J28" s="23">
        <v>186163</v>
      </c>
      <c r="K28" s="72">
        <v>-1.5521052575912964</v>
      </c>
      <c r="L28" s="29">
        <v>5.0767289518900345</v>
      </c>
      <c r="M28" s="29">
        <v>4.8931030857383169</v>
      </c>
      <c r="N28" s="72">
        <v>-3.6170114239278961</v>
      </c>
      <c r="O28" s="23"/>
      <c r="P28" s="25"/>
      <c r="Q28" s="25"/>
    </row>
    <row r="29" spans="2:17" s="24" customFormat="1" ht="15" customHeight="1">
      <c r="B29" s="27" t="s">
        <v>51</v>
      </c>
      <c r="C29" s="23">
        <v>32351</v>
      </c>
      <c r="D29" s="23">
        <v>40538</v>
      </c>
      <c r="E29" s="72">
        <v>25.306791134740813</v>
      </c>
      <c r="F29" s="23">
        <v>38366</v>
      </c>
      <c r="G29" s="23">
        <v>46902</v>
      </c>
      <c r="H29" s="72">
        <v>22.248866183600068</v>
      </c>
      <c r="I29" s="23">
        <v>215886</v>
      </c>
      <c r="J29" s="23">
        <v>256177</v>
      </c>
      <c r="K29" s="72">
        <v>18.663090705279629</v>
      </c>
      <c r="L29" s="29">
        <v>5.62701350153782</v>
      </c>
      <c r="M29" s="29">
        <v>5.4619632425056501</v>
      </c>
      <c r="N29" s="72">
        <v>-2.9331768794772395</v>
      </c>
      <c r="O29" s="29"/>
      <c r="P29" s="25"/>
      <c r="Q29" s="25"/>
    </row>
    <row r="30" spans="2:17" s="24" customFormat="1" ht="15" customHeight="1">
      <c r="B30" s="27" t="s">
        <v>52</v>
      </c>
      <c r="C30" s="23">
        <v>16674</v>
      </c>
      <c r="D30" s="23">
        <v>15989</v>
      </c>
      <c r="E30" s="72">
        <v>-4.1081923953460446</v>
      </c>
      <c r="F30" s="23">
        <v>18915</v>
      </c>
      <c r="G30" s="23">
        <v>17597</v>
      </c>
      <c r="H30" s="72">
        <v>-6.9680148030663469</v>
      </c>
      <c r="I30" s="23">
        <v>98869</v>
      </c>
      <c r="J30" s="23">
        <v>84769</v>
      </c>
      <c r="K30" s="72">
        <v>-14.261295249269235</v>
      </c>
      <c r="L30" s="29">
        <v>5.2270155960877611</v>
      </c>
      <c r="M30" s="29">
        <v>4.817241575268512</v>
      </c>
      <c r="N30" s="72">
        <v>-7.839540810361278</v>
      </c>
      <c r="O30" s="23"/>
      <c r="P30" s="30"/>
      <c r="Q30" s="30"/>
    </row>
    <row r="31" spans="2:17" s="24" customFormat="1" ht="15" customHeight="1">
      <c r="B31" s="27" t="s">
        <v>53</v>
      </c>
      <c r="C31" s="23">
        <v>5857</v>
      </c>
      <c r="D31" s="23">
        <v>6262</v>
      </c>
      <c r="E31" s="72">
        <v>6.9148028000682871</v>
      </c>
      <c r="F31" s="23">
        <v>6779</v>
      </c>
      <c r="G31" s="23">
        <v>7225</v>
      </c>
      <c r="H31" s="72">
        <v>6.5791414662929704</v>
      </c>
      <c r="I31" s="23">
        <v>34561</v>
      </c>
      <c r="J31" s="23">
        <v>36136</v>
      </c>
      <c r="K31" s="72">
        <v>4.5571598044038097</v>
      </c>
      <c r="L31" s="29">
        <v>5.0982445788464377</v>
      </c>
      <c r="M31" s="29">
        <v>5.0015224913494807</v>
      </c>
      <c r="N31" s="72">
        <v>-1.8971645240064561</v>
      </c>
      <c r="O31" s="23"/>
      <c r="P31" s="30"/>
      <c r="Q31" s="30"/>
    </row>
    <row r="32" spans="2:17" s="24" customFormat="1" ht="15" customHeight="1">
      <c r="B32" s="27" t="s">
        <v>54</v>
      </c>
      <c r="C32" s="23">
        <v>2153</v>
      </c>
      <c r="D32" s="23">
        <v>3320</v>
      </c>
      <c r="E32" s="72">
        <v>54.203437064561079</v>
      </c>
      <c r="F32" s="23">
        <v>2359</v>
      </c>
      <c r="G32" s="23">
        <v>3742</v>
      </c>
      <c r="H32" s="72">
        <v>58.626536668079687</v>
      </c>
      <c r="I32" s="23">
        <v>10894</v>
      </c>
      <c r="J32" s="23">
        <v>17566</v>
      </c>
      <c r="K32" s="72">
        <v>61.244721865246923</v>
      </c>
      <c r="L32" s="29">
        <v>4.6180584993641371</v>
      </c>
      <c r="M32" s="29">
        <v>4.694281133083912</v>
      </c>
      <c r="N32" s="72">
        <v>1.6505341742697688</v>
      </c>
      <c r="O32" s="23"/>
      <c r="P32" s="30"/>
      <c r="Q32" s="30"/>
    </row>
    <row r="33" spans="1:23" s="24" customFormat="1" ht="15" customHeight="1">
      <c r="B33" s="27" t="s">
        <v>55</v>
      </c>
      <c r="C33" s="23">
        <v>5980</v>
      </c>
      <c r="D33" s="23">
        <v>7479</v>
      </c>
      <c r="E33" s="72">
        <v>25.066889632107014</v>
      </c>
      <c r="F33" s="23">
        <v>6651</v>
      </c>
      <c r="G33" s="23">
        <v>8211</v>
      </c>
      <c r="H33" s="72">
        <v>23.455119530897605</v>
      </c>
      <c r="I33" s="23">
        <v>32184</v>
      </c>
      <c r="J33" s="23">
        <v>36911</v>
      </c>
      <c r="K33" s="72">
        <v>14.687422321650502</v>
      </c>
      <c r="L33" s="29">
        <v>4.8389715832205686</v>
      </c>
      <c r="M33" s="29">
        <v>4.4953111679454389</v>
      </c>
      <c r="N33" s="72">
        <v>-7.1019308413959976</v>
      </c>
      <c r="O33" s="31"/>
      <c r="P33" s="32"/>
      <c r="Q33" s="32"/>
    </row>
    <row r="34" spans="1:23" s="24" customFormat="1" ht="8.25" customHeight="1">
      <c r="C34" s="23"/>
      <c r="D34" s="23"/>
      <c r="E34" s="72"/>
      <c r="F34" s="23"/>
      <c r="G34" s="23"/>
      <c r="H34" s="72"/>
      <c r="I34" s="23"/>
      <c r="J34" s="23"/>
      <c r="K34" s="72"/>
      <c r="L34" s="29"/>
      <c r="M34" s="29"/>
      <c r="N34" s="72"/>
      <c r="O34" s="31"/>
      <c r="P34" s="32"/>
      <c r="Q34" s="32"/>
    </row>
    <row r="35" spans="1:23" s="24" customFormat="1" ht="15" customHeight="1">
      <c r="B35" s="26" t="s">
        <v>56</v>
      </c>
      <c r="C35" s="23">
        <v>111293</v>
      </c>
      <c r="D35" s="23">
        <v>114655</v>
      </c>
      <c r="E35" s="72">
        <v>3.0208548605932029</v>
      </c>
      <c r="F35" s="23">
        <v>128218</v>
      </c>
      <c r="G35" s="23">
        <v>130563</v>
      </c>
      <c r="H35" s="72">
        <v>1.8289163767957639</v>
      </c>
      <c r="I35" s="23">
        <v>719073</v>
      </c>
      <c r="J35" s="23">
        <v>715961</v>
      </c>
      <c r="K35" s="72">
        <v>-0.43277942573285433</v>
      </c>
      <c r="L35" s="29">
        <v>5.6082063360838568</v>
      </c>
      <c r="M35" s="29">
        <v>5.4836439113684579</v>
      </c>
      <c r="N35" s="72">
        <v>-2.2210742125151395</v>
      </c>
      <c r="O35" s="23"/>
      <c r="P35" s="30"/>
      <c r="Q35" s="30"/>
    </row>
    <row r="36" spans="1:23" s="24" customFormat="1" ht="15" customHeight="1">
      <c r="B36" s="27" t="s">
        <v>57</v>
      </c>
      <c r="C36" s="23"/>
      <c r="D36" s="23"/>
      <c r="E36" s="72"/>
      <c r="F36" s="23"/>
      <c r="G36" s="23"/>
      <c r="H36" s="72"/>
      <c r="I36" s="23"/>
      <c r="J36" s="23"/>
      <c r="K36" s="72"/>
      <c r="L36" s="29"/>
      <c r="M36" s="29"/>
      <c r="N36" s="72"/>
      <c r="O36" s="23"/>
      <c r="P36" s="30"/>
      <c r="Q36" s="30"/>
    </row>
    <row r="37" spans="1:23" s="24" customFormat="1" ht="15" customHeight="1">
      <c r="B37" s="27" t="s">
        <v>58</v>
      </c>
      <c r="C37" s="23">
        <v>86466</v>
      </c>
      <c r="D37" s="23">
        <v>86438</v>
      </c>
      <c r="E37" s="72">
        <v>-3.2382670645103584E-2</v>
      </c>
      <c r="F37" s="23">
        <v>100869</v>
      </c>
      <c r="G37" s="23">
        <v>99544</v>
      </c>
      <c r="H37" s="72">
        <v>-1.3135849468122074</v>
      </c>
      <c r="I37" s="23">
        <v>595252</v>
      </c>
      <c r="J37" s="23">
        <v>576809</v>
      </c>
      <c r="K37" s="72">
        <v>-3.0983516225061014</v>
      </c>
      <c r="L37" s="29">
        <v>5.9012382396970331</v>
      </c>
      <c r="M37" s="29">
        <v>5.7945129791850842</v>
      </c>
      <c r="N37" s="72">
        <v>-1.8085231637323007</v>
      </c>
      <c r="O37" s="33"/>
      <c r="P37" s="30"/>
      <c r="Q37" s="30"/>
    </row>
    <row r="38" spans="1:23" s="24" customFormat="1" ht="15" customHeight="1">
      <c r="B38" s="27" t="s">
        <v>59</v>
      </c>
      <c r="C38" s="23">
        <v>2476</v>
      </c>
      <c r="D38" s="23">
        <v>2758</v>
      </c>
      <c r="E38" s="72">
        <v>11.389337641357034</v>
      </c>
      <c r="F38" s="23">
        <v>2795</v>
      </c>
      <c r="G38" s="23">
        <v>3126</v>
      </c>
      <c r="H38" s="72">
        <v>11.842576028622531</v>
      </c>
      <c r="I38" s="23">
        <v>14878</v>
      </c>
      <c r="J38" s="23">
        <v>15871</v>
      </c>
      <c r="K38" s="72">
        <v>6.6742841779809048</v>
      </c>
      <c r="L38" s="29">
        <v>5.3230769230769228</v>
      </c>
      <c r="M38" s="29">
        <v>5.0770953294945613</v>
      </c>
      <c r="N38" s="72">
        <v>-4.6210414979345416</v>
      </c>
      <c r="O38" s="33"/>
      <c r="P38" s="30"/>
      <c r="Q38" s="30"/>
    </row>
    <row r="39" spans="1:23" s="24" customFormat="1" ht="15" customHeight="1">
      <c r="B39" s="27" t="s">
        <v>60</v>
      </c>
      <c r="C39" s="23">
        <v>1668</v>
      </c>
      <c r="D39" s="23">
        <v>2143</v>
      </c>
      <c r="E39" s="72">
        <v>28.477218225419666</v>
      </c>
      <c r="F39" s="23">
        <v>1794</v>
      </c>
      <c r="G39" s="23">
        <v>2301</v>
      </c>
      <c r="H39" s="72">
        <v>28.260869565217384</v>
      </c>
      <c r="I39" s="23">
        <v>7583</v>
      </c>
      <c r="J39" s="23">
        <v>9143</v>
      </c>
      <c r="K39" s="72">
        <v>20.572332849795604</v>
      </c>
      <c r="L39" s="29">
        <v>4.2268673355629875</v>
      </c>
      <c r="M39" s="29">
        <v>3.9734897870491093</v>
      </c>
      <c r="N39" s="72">
        <v>-5.9944523543966515</v>
      </c>
    </row>
    <row r="40" spans="1:23" ht="15" customHeight="1">
      <c r="B40" s="27" t="s">
        <v>61</v>
      </c>
      <c r="C40" s="23">
        <v>13913</v>
      </c>
      <c r="D40" s="23">
        <v>14103</v>
      </c>
      <c r="E40" s="72">
        <v>1.3656292675914505</v>
      </c>
      <c r="F40" s="23">
        <v>15286</v>
      </c>
      <c r="G40" s="23">
        <v>15504</v>
      </c>
      <c r="H40" s="72">
        <v>1.4261415674473366</v>
      </c>
      <c r="I40" s="23">
        <v>66514</v>
      </c>
      <c r="J40" s="23">
        <v>68303</v>
      </c>
      <c r="K40" s="72">
        <v>2.6896593198424412</v>
      </c>
      <c r="L40" s="29">
        <v>4.35130184482533</v>
      </c>
      <c r="M40" s="29">
        <v>4.4055082559339525</v>
      </c>
      <c r="N40" s="72">
        <v>1.245751571408138</v>
      </c>
    </row>
    <row r="41" spans="1:23" ht="6" customHeight="1">
      <c r="B41" s="27"/>
      <c r="C41" s="23"/>
      <c r="D41" s="23"/>
      <c r="E41" s="72"/>
      <c r="F41" s="23"/>
      <c r="G41" s="23"/>
      <c r="H41" s="72"/>
      <c r="I41" s="23"/>
      <c r="J41" s="23"/>
      <c r="K41" s="72"/>
      <c r="L41" s="29"/>
      <c r="M41" s="29"/>
      <c r="N41" s="72"/>
    </row>
    <row r="42" spans="1:23" ht="12.75" customHeight="1">
      <c r="B42" s="74" t="s">
        <v>62</v>
      </c>
      <c r="C42" s="23">
        <v>1699</v>
      </c>
      <c r="D42" s="23">
        <v>1867</v>
      </c>
      <c r="E42" s="72">
        <v>9.8881695114773294</v>
      </c>
      <c r="F42" s="23">
        <v>1819</v>
      </c>
      <c r="G42" s="23">
        <v>2004</v>
      </c>
      <c r="H42" s="72">
        <v>10.170423309510724</v>
      </c>
      <c r="I42" s="23">
        <v>7346</v>
      </c>
      <c r="J42" s="23">
        <v>7984</v>
      </c>
      <c r="K42" s="72">
        <v>8.6849986387149478</v>
      </c>
      <c r="L42" s="29">
        <v>4.0384826827927434</v>
      </c>
      <c r="M42" s="29">
        <v>3.9840319361277445</v>
      </c>
      <c r="N42" s="72">
        <v>-1.3482971438011582</v>
      </c>
    </row>
    <row r="43" spans="1:23" ht="12.75" customHeight="1">
      <c r="B43" s="74" t="s">
        <v>63</v>
      </c>
      <c r="C43" s="23">
        <v>39526</v>
      </c>
      <c r="D43" s="23">
        <v>40842</v>
      </c>
      <c r="E43" s="72">
        <v>3.3294540302585718</v>
      </c>
      <c r="F43" s="23">
        <v>42711</v>
      </c>
      <c r="G43" s="23">
        <v>43672</v>
      </c>
      <c r="H43" s="72">
        <v>2.2500058532930689</v>
      </c>
      <c r="I43" s="23">
        <v>158651</v>
      </c>
      <c r="J43" s="23">
        <v>159549</v>
      </c>
      <c r="K43" s="72">
        <v>0.56602227530868632</v>
      </c>
      <c r="L43" s="29">
        <v>3.7145231907471143</v>
      </c>
      <c r="M43" s="29">
        <v>3.6533476827257738</v>
      </c>
      <c r="N43" s="72">
        <v>-1.6469276103519559</v>
      </c>
    </row>
    <row r="44" spans="1:23" ht="12" customHeight="1">
      <c r="B44" s="27" t="s">
        <v>57</v>
      </c>
      <c r="C44" s="23"/>
      <c r="D44" s="23"/>
      <c r="E44" s="72"/>
      <c r="F44" s="23"/>
      <c r="G44" s="23"/>
      <c r="H44" s="72"/>
      <c r="I44" s="23"/>
      <c r="J44" s="23"/>
      <c r="K44" s="72"/>
      <c r="L44" s="29"/>
      <c r="M44" s="29"/>
      <c r="N44" s="72"/>
    </row>
    <row r="45" spans="1:23" ht="15" customHeight="1">
      <c r="B45" s="27" t="s">
        <v>64</v>
      </c>
      <c r="C45" s="23">
        <v>2863</v>
      </c>
      <c r="D45" s="23">
        <v>2856</v>
      </c>
      <c r="E45" s="72">
        <v>-0.24449877750610804</v>
      </c>
      <c r="F45" s="23">
        <v>3040</v>
      </c>
      <c r="G45" s="23">
        <v>3045</v>
      </c>
      <c r="H45" s="72">
        <v>0.16447368421053099</v>
      </c>
      <c r="I45" s="23">
        <v>12522</v>
      </c>
      <c r="J45" s="23">
        <v>11820</v>
      </c>
      <c r="K45" s="72">
        <v>-5.6061332055582174</v>
      </c>
      <c r="L45" s="29">
        <v>4.1190789473684211</v>
      </c>
      <c r="M45" s="29">
        <v>3.8817733990147785</v>
      </c>
      <c r="N45" s="72">
        <v>-5.7611313447937462</v>
      </c>
    </row>
    <row r="46" spans="1:23" ht="15" customHeight="1">
      <c r="B46" s="27" t="s">
        <v>65</v>
      </c>
      <c r="C46" s="23">
        <v>11879</v>
      </c>
      <c r="D46" s="23">
        <v>11592</v>
      </c>
      <c r="E46" s="72">
        <v>-2.416028285209193</v>
      </c>
      <c r="F46" s="23">
        <v>12783</v>
      </c>
      <c r="G46" s="23">
        <v>12348</v>
      </c>
      <c r="H46" s="72">
        <v>-3.4029570523351316</v>
      </c>
      <c r="I46" s="23">
        <v>47781</v>
      </c>
      <c r="J46" s="23">
        <v>46132</v>
      </c>
      <c r="K46" s="72">
        <v>-3.4511625960109704</v>
      </c>
      <c r="L46" s="29">
        <v>3.7378549636235627</v>
      </c>
      <c r="M46" s="29">
        <v>3.7359896339488174</v>
      </c>
      <c r="N46" s="72">
        <v>-4.9903746745083577E-2</v>
      </c>
    </row>
    <row r="47" spans="1:23" s="2" customFormat="1" ht="15" customHeight="1">
      <c r="A47" s="13"/>
      <c r="B47" s="27" t="s">
        <v>66</v>
      </c>
      <c r="C47" s="23">
        <v>23285</v>
      </c>
      <c r="D47" s="23">
        <v>24586</v>
      </c>
      <c r="E47" s="72">
        <v>5.587287953618203</v>
      </c>
      <c r="F47" s="23">
        <v>25265</v>
      </c>
      <c r="G47" s="23">
        <v>26353</v>
      </c>
      <c r="H47" s="72">
        <v>4.3063526617850734</v>
      </c>
      <c r="I47" s="23">
        <v>92429</v>
      </c>
      <c r="J47" s="23">
        <v>94950</v>
      </c>
      <c r="K47" s="72">
        <v>2.7274989451362641</v>
      </c>
      <c r="L47" s="29">
        <v>3.6583811597071048</v>
      </c>
      <c r="M47" s="29">
        <v>3.6030053504344854</v>
      </c>
      <c r="N47" s="72">
        <v>-1.513669758704228</v>
      </c>
      <c r="P47" s="13"/>
      <c r="Q47" s="13"/>
      <c r="R47" s="139"/>
      <c r="S47" s="139"/>
      <c r="T47" s="139"/>
      <c r="U47" s="139"/>
      <c r="V47" s="139"/>
      <c r="W47" s="139"/>
    </row>
    <row r="48" spans="1:23" s="2" customFormat="1" ht="15" customHeight="1">
      <c r="A48" s="13"/>
      <c r="B48" s="74" t="s">
        <v>67</v>
      </c>
      <c r="C48" s="23">
        <v>4882</v>
      </c>
      <c r="D48" s="23">
        <v>7773</v>
      </c>
      <c r="E48" s="72">
        <v>59.217533797623936</v>
      </c>
      <c r="F48" s="23">
        <v>5234</v>
      </c>
      <c r="G48" s="23">
        <v>8301</v>
      </c>
      <c r="H48" s="72">
        <v>58.59763087504777</v>
      </c>
      <c r="I48" s="23">
        <v>19555</v>
      </c>
      <c r="J48" s="23">
        <v>28243</v>
      </c>
      <c r="K48" s="72">
        <v>44.428534901559715</v>
      </c>
      <c r="L48" s="29">
        <v>3.7361482613679784</v>
      </c>
      <c r="M48" s="29">
        <v>3.4023611613058669</v>
      </c>
      <c r="N48" s="72">
        <v>-8.9339896789828224</v>
      </c>
      <c r="P48" s="13"/>
      <c r="Q48" s="13"/>
      <c r="R48" s="134"/>
      <c r="S48" s="134"/>
      <c r="T48" s="134"/>
      <c r="U48" s="134"/>
      <c r="V48" s="134"/>
      <c r="W48" s="134"/>
    </row>
    <row r="49" spans="1:23" s="2" customFormat="1" ht="15" customHeight="1">
      <c r="A49" s="13"/>
      <c r="B49" s="74" t="s">
        <v>7</v>
      </c>
      <c r="C49" s="23">
        <v>2632</v>
      </c>
      <c r="D49" s="23">
        <v>2800</v>
      </c>
      <c r="E49" s="72">
        <v>6.3829787234042534</v>
      </c>
      <c r="F49" s="23">
        <v>2835</v>
      </c>
      <c r="G49" s="23">
        <v>3018</v>
      </c>
      <c r="H49" s="72">
        <v>6.4550264550264469</v>
      </c>
      <c r="I49" s="23">
        <v>11735</v>
      </c>
      <c r="J49" s="23">
        <v>12124</v>
      </c>
      <c r="K49" s="72">
        <v>3.3148700468683456</v>
      </c>
      <c r="L49" s="29">
        <v>4.1393298059964723</v>
      </c>
      <c r="M49" s="29">
        <v>4.0172299536116638</v>
      </c>
      <c r="N49" s="72">
        <v>-2.9497493098502914</v>
      </c>
      <c r="P49" s="13"/>
      <c r="Q49" s="13"/>
      <c r="R49" s="14"/>
      <c r="S49" s="14"/>
      <c r="T49" s="14"/>
      <c r="U49" s="14"/>
      <c r="V49" s="14"/>
      <c r="W49" s="14"/>
    </row>
    <row r="50" spans="1:23" s="2" customFormat="1" ht="7.5" customHeight="1">
      <c r="A50" s="13"/>
      <c r="B50" s="75"/>
      <c r="C50" s="76"/>
      <c r="D50" s="76"/>
      <c r="E50" s="76"/>
      <c r="F50" s="76"/>
      <c r="G50" s="23"/>
      <c r="H50" s="76"/>
      <c r="I50" s="77"/>
      <c r="J50" s="76"/>
      <c r="K50" s="76"/>
      <c r="L50" s="78"/>
      <c r="M50" s="78"/>
      <c r="P50" s="13"/>
      <c r="Q50" s="13"/>
      <c r="R50" s="134"/>
      <c r="S50" s="134"/>
      <c r="T50" s="134"/>
      <c r="U50" s="134"/>
      <c r="V50" s="134"/>
      <c r="W50" s="134"/>
    </row>
    <row r="51" spans="1:23" s="16" customFormat="1" ht="3" customHeight="1">
      <c r="A51" s="15"/>
      <c r="B51" s="90"/>
      <c r="C51" s="91"/>
      <c r="D51" s="91"/>
      <c r="E51" s="91"/>
      <c r="F51" s="91"/>
      <c r="G51" s="91"/>
      <c r="H51" s="91"/>
      <c r="I51" s="92"/>
      <c r="J51" s="91"/>
      <c r="K51" s="91"/>
      <c r="L51" s="93"/>
      <c r="M51" s="93"/>
      <c r="N51" s="93"/>
      <c r="P51" s="15"/>
      <c r="Q51" s="15"/>
      <c r="R51" s="135"/>
      <c r="S51" s="135"/>
      <c r="T51" s="135"/>
      <c r="U51" s="135"/>
      <c r="V51" s="135"/>
      <c r="W51" s="135"/>
    </row>
    <row r="52" spans="1:23" s="16" customFormat="1" ht="15" customHeight="1">
      <c r="A52" s="15"/>
      <c r="B52" s="120" t="s">
        <v>31</v>
      </c>
      <c r="C52" s="120"/>
      <c r="D52" s="120"/>
      <c r="E52" s="120"/>
      <c r="F52" s="120"/>
      <c r="G52" s="120"/>
      <c r="H52" s="120"/>
      <c r="I52" s="120"/>
      <c r="J52" s="120"/>
      <c r="K52" s="120"/>
      <c r="L52" s="120"/>
      <c r="M52" s="120"/>
      <c r="N52" s="120"/>
      <c r="P52" s="15"/>
      <c r="Q52" s="15"/>
      <c r="R52" s="133"/>
      <c r="S52" s="133"/>
      <c r="T52" s="133"/>
      <c r="U52" s="133"/>
      <c r="V52" s="133"/>
      <c r="W52" s="133"/>
    </row>
    <row r="53" spans="1:23" s="16" customFormat="1" ht="13.15" customHeight="1">
      <c r="A53" s="15"/>
      <c r="B53" s="121" t="s">
        <v>83</v>
      </c>
      <c r="C53" s="121"/>
      <c r="D53" s="121"/>
      <c r="E53" s="121"/>
      <c r="F53" s="121"/>
      <c r="G53" s="121"/>
      <c r="H53" s="121"/>
      <c r="I53" s="121"/>
      <c r="J53" s="121"/>
      <c r="K53" s="121"/>
      <c r="L53" s="121"/>
      <c r="M53" s="121"/>
      <c r="N53" s="121"/>
      <c r="P53" s="15"/>
      <c r="Q53" s="15"/>
      <c r="R53" s="133"/>
      <c r="S53" s="133"/>
      <c r="T53" s="133"/>
      <c r="U53" s="133"/>
      <c r="V53" s="133"/>
      <c r="W53" s="133"/>
    </row>
    <row r="54" spans="1:23" s="2" customFormat="1" ht="13.15" customHeight="1">
      <c r="A54" s="13"/>
      <c r="B54" s="121" t="s">
        <v>86</v>
      </c>
      <c r="C54" s="121"/>
      <c r="D54" s="121"/>
      <c r="E54" s="121"/>
      <c r="F54" s="121"/>
      <c r="G54" s="121"/>
      <c r="H54" s="121"/>
      <c r="I54" s="121"/>
      <c r="J54" s="121"/>
      <c r="K54" s="121"/>
      <c r="L54" s="121"/>
      <c r="M54" s="121"/>
      <c r="N54" s="121"/>
      <c r="P54" s="13"/>
      <c r="Q54" s="13"/>
      <c r="R54" s="134"/>
      <c r="S54" s="134"/>
      <c r="T54" s="134"/>
      <c r="U54" s="134"/>
      <c r="V54" s="134"/>
      <c r="W54" s="134"/>
    </row>
    <row r="55" spans="1:23" ht="13.15" customHeight="1">
      <c r="B55" s="121" t="s">
        <v>87</v>
      </c>
      <c r="C55" s="121"/>
      <c r="D55" s="121"/>
      <c r="E55" s="121"/>
      <c r="F55" s="121"/>
      <c r="G55" s="121"/>
      <c r="H55" s="121"/>
      <c r="I55" s="121"/>
      <c r="J55" s="121"/>
      <c r="K55" s="121"/>
      <c r="L55" s="121"/>
      <c r="M55" s="121"/>
      <c r="N55" s="121"/>
    </row>
  </sheetData>
  <mergeCells count="22">
    <mergeCell ref="B55:N55"/>
    <mergeCell ref="L4:N4"/>
    <mergeCell ref="B52:N52"/>
    <mergeCell ref="B53:N53"/>
    <mergeCell ref="B54:N54"/>
    <mergeCell ref="L6:M6"/>
    <mergeCell ref="R52:W52"/>
    <mergeCell ref="R53:W53"/>
    <mergeCell ref="R54:W54"/>
    <mergeCell ref="R51:W51"/>
    <mergeCell ref="B1:M1"/>
    <mergeCell ref="B2:M2"/>
    <mergeCell ref="R47:W47"/>
    <mergeCell ref="R48:W48"/>
    <mergeCell ref="R50:W50"/>
    <mergeCell ref="B4:B6"/>
    <mergeCell ref="C4:E4"/>
    <mergeCell ref="F4:H4"/>
    <mergeCell ref="I4:K4"/>
    <mergeCell ref="C6:D6"/>
    <mergeCell ref="F6:G6"/>
    <mergeCell ref="I6:J6"/>
  </mergeCells>
  <conditionalFormatting sqref="E8:E49 H8:H49 K8:K49 N8:N49">
    <cfRule type="dataBar" priority="1">
      <dataBar>
        <cfvo type="min"/>
        <cfvo type="max"/>
        <color rgb="FF63C384"/>
      </dataBar>
      <extLst>
        <ext xmlns:x14="http://schemas.microsoft.com/office/spreadsheetml/2009/9/main" uri="{B025F937-C7B1-47D3-B67F-A62EFF666E3E}">
          <x14:id>{F98766D4-0AD3-4EA1-9474-4D1C947E4138}</x14:id>
        </ext>
      </extLst>
    </cfRule>
  </conditionalFormatting>
  <hyperlinks>
    <hyperlink ref="P2" location="Contents!A1" tooltip="(voltar ao índice)" display="(Back to Index)" xr:uid="{29F5059C-046F-4C60-AB65-9BDE2A0E227C}"/>
  </hyperlinks>
  <printOptions horizontalCentered="1"/>
  <pageMargins left="7.874015748031496E-2" right="7.874015748031496E-2" top="0.6692913385826772" bottom="7.874015748031496E-2" header="0" footer="0"/>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dataBar" id="{F98766D4-0AD3-4EA1-9474-4D1C947E4138}">
            <x14:dataBar minLength="0" maxLength="100" border="1" negativeBarBorderColorSameAsPositive="0">
              <x14:cfvo type="autoMin"/>
              <x14:cfvo type="autoMax"/>
              <x14:borderColor rgb="FF63C384"/>
              <x14:negativeFillColor rgb="FFFF0000"/>
              <x14:negativeBorderColor rgb="FFFF0000"/>
              <x14:axisColor rgb="FF000000"/>
            </x14:dataBar>
          </x14:cfRule>
          <xm:sqref>E8:E49 H8:H49 K8:K49 N8:N49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38FA-9B86-4B6D-86B6-D1525001AFD0}">
  <sheetPr>
    <pageSetUpPr fitToPage="1"/>
  </sheetPr>
  <dimension ref="B1:Q36"/>
  <sheetViews>
    <sheetView showGridLines="0" zoomScaleNormal="100" workbookViewId="0">
      <selection activeCell="J2" sqref="J2"/>
    </sheetView>
  </sheetViews>
  <sheetFormatPr defaultColWidth="9.140625" defaultRowHeight="9"/>
  <cols>
    <col min="1" max="1" width="6.7109375" style="21" customWidth="1"/>
    <col min="2" max="2" width="39.7109375" style="21" customWidth="1"/>
    <col min="3" max="4" width="7.7109375" style="21" customWidth="1"/>
    <col min="5" max="5" width="10.28515625" style="21" customWidth="1"/>
    <col min="6" max="7" width="7.7109375" style="21" customWidth="1"/>
    <col min="8" max="8" width="10.28515625" style="21" customWidth="1"/>
    <col min="9" max="9" width="6.7109375" style="21" customWidth="1"/>
    <col min="10" max="10" width="14" style="21" bestFit="1" customWidth="1"/>
    <col min="11" max="16384" width="9.140625" style="21"/>
  </cols>
  <sheetData>
    <row r="1" spans="2:12" s="20" customFormat="1" ht="18.75" customHeight="1">
      <c r="B1" s="136" t="s">
        <v>76</v>
      </c>
      <c r="C1" s="136"/>
      <c r="D1" s="136"/>
      <c r="E1" s="136"/>
      <c r="F1" s="136"/>
      <c r="G1" s="136"/>
      <c r="H1" s="136"/>
    </row>
    <row r="2" spans="2:12" s="20" customFormat="1" ht="15" customHeight="1">
      <c r="B2" s="137" t="s">
        <v>120</v>
      </c>
      <c r="C2" s="138"/>
      <c r="D2" s="138"/>
      <c r="E2" s="138"/>
      <c r="F2" s="138"/>
      <c r="G2" s="138"/>
      <c r="H2" s="138"/>
      <c r="J2" s="8" t="s">
        <v>12</v>
      </c>
    </row>
    <row r="3" spans="2:12" ht="15" customHeight="1">
      <c r="B3" s="36" t="s">
        <v>11</v>
      </c>
      <c r="C3" s="4"/>
      <c r="D3" s="4"/>
      <c r="E3" s="4"/>
      <c r="F3" s="4"/>
      <c r="G3" s="4"/>
      <c r="H3" s="4"/>
    </row>
    <row r="4" spans="2:12" s="22" customFormat="1" ht="18.75" customHeight="1">
      <c r="B4" s="129" t="s">
        <v>68</v>
      </c>
      <c r="C4" s="130" t="s">
        <v>8</v>
      </c>
      <c r="D4" s="130"/>
      <c r="E4" s="130"/>
      <c r="F4" s="130" t="s">
        <v>9</v>
      </c>
      <c r="G4" s="130"/>
      <c r="H4" s="130"/>
    </row>
    <row r="5" spans="2:12" s="24" customFormat="1" ht="22.5" customHeight="1">
      <c r="B5" s="129"/>
      <c r="C5" s="99" t="s">
        <v>92</v>
      </c>
      <c r="D5" s="99" t="s">
        <v>93</v>
      </c>
      <c r="E5" s="100" t="s">
        <v>32</v>
      </c>
      <c r="F5" s="99" t="s">
        <v>92</v>
      </c>
      <c r="G5" s="99" t="s">
        <v>93</v>
      </c>
      <c r="H5" s="100" t="s">
        <v>91</v>
      </c>
      <c r="J5" s="23"/>
      <c r="K5" s="25"/>
      <c r="L5" s="25"/>
    </row>
    <row r="6" spans="2:12" s="24" customFormat="1" ht="11.25" customHeight="1">
      <c r="B6" s="129"/>
      <c r="C6" s="131" t="s">
        <v>33</v>
      </c>
      <c r="D6" s="131"/>
      <c r="E6" s="85" t="s">
        <v>0</v>
      </c>
      <c r="F6" s="131" t="s">
        <v>33</v>
      </c>
      <c r="G6" s="131"/>
      <c r="H6" s="85" t="s">
        <v>0</v>
      </c>
      <c r="J6" s="23"/>
      <c r="K6" s="25"/>
      <c r="L6" s="25"/>
    </row>
    <row r="7" spans="2:12" s="24" customFormat="1" ht="15" customHeight="1">
      <c r="B7" s="5"/>
      <c r="C7" s="42"/>
      <c r="D7" s="42"/>
      <c r="E7" s="42"/>
      <c r="F7" s="42"/>
      <c r="G7" s="42"/>
      <c r="H7" s="42"/>
      <c r="J7" s="23"/>
      <c r="K7" s="25"/>
      <c r="L7" s="25"/>
    </row>
    <row r="8" spans="2:12" s="24" customFormat="1" ht="15" customHeight="1">
      <c r="B8" s="79" t="s">
        <v>24</v>
      </c>
      <c r="C8" s="80">
        <v>107.81901015703832</v>
      </c>
      <c r="D8" s="80">
        <v>124.0485946441184</v>
      </c>
      <c r="E8" s="81">
        <v>15.052618701879839</v>
      </c>
      <c r="F8" s="80">
        <v>127.93094770892735</v>
      </c>
      <c r="G8" s="80">
        <v>145.00005513165439</v>
      </c>
      <c r="H8" s="81">
        <v>13.342438032713734</v>
      </c>
      <c r="J8" s="23"/>
      <c r="K8" s="25"/>
      <c r="L8" s="25"/>
    </row>
    <row r="9" spans="2:12" s="24" customFormat="1" ht="15" customHeight="1">
      <c r="B9" s="46" t="s">
        <v>25</v>
      </c>
      <c r="C9" s="12">
        <v>116.27589401573515</v>
      </c>
      <c r="D9" s="12">
        <v>133.41209691271015</v>
      </c>
      <c r="E9" s="47">
        <v>14.737536995119594</v>
      </c>
      <c r="F9" s="12">
        <v>133.194593934078</v>
      </c>
      <c r="G9" s="12">
        <v>150.4736071918891</v>
      </c>
      <c r="H9" s="47">
        <v>12.97275868896226</v>
      </c>
      <c r="J9" s="23"/>
      <c r="K9" s="25"/>
      <c r="L9" s="25"/>
    </row>
    <row r="10" spans="2:12" s="24" customFormat="1" ht="15" customHeight="1">
      <c r="B10" s="9" t="s">
        <v>26</v>
      </c>
      <c r="C10" s="12">
        <v>125.53938400456566</v>
      </c>
      <c r="D10" s="12">
        <v>144.12963701555475</v>
      </c>
      <c r="E10" s="47">
        <v>14.808303512396549</v>
      </c>
      <c r="F10" s="12">
        <v>142.44930635387075</v>
      </c>
      <c r="G10" s="12">
        <v>162.1505742448345</v>
      </c>
      <c r="H10" s="47">
        <v>13.830371235379779</v>
      </c>
      <c r="J10" s="23"/>
      <c r="K10" s="25"/>
      <c r="L10" s="25"/>
    </row>
    <row r="11" spans="2:12" s="24" customFormat="1" ht="15" customHeight="1">
      <c r="B11" s="10" t="s">
        <v>1</v>
      </c>
      <c r="C11" s="12">
        <v>173.9976583148476</v>
      </c>
      <c r="D11" s="12">
        <v>194.57595835305253</v>
      </c>
      <c r="E11" s="47">
        <v>11.826768381542596</v>
      </c>
      <c r="F11" s="12">
        <v>205.04784256964007</v>
      </c>
      <c r="G11" s="12">
        <v>227.79567230964727</v>
      </c>
      <c r="H11" s="47">
        <v>11.093913232606379</v>
      </c>
      <c r="J11" s="23"/>
      <c r="K11" s="25"/>
      <c r="L11" s="25"/>
    </row>
    <row r="12" spans="2:12" s="24" customFormat="1" ht="15" customHeight="1">
      <c r="B12" s="10" t="s">
        <v>2</v>
      </c>
      <c r="C12" s="12">
        <v>105.9818298409769</v>
      </c>
      <c r="D12" s="12">
        <v>120.5129265521298</v>
      </c>
      <c r="E12" s="47">
        <v>13.710932084260531</v>
      </c>
      <c r="F12" s="12">
        <v>116.58682799572446</v>
      </c>
      <c r="G12" s="12">
        <v>130.53322142105401</v>
      </c>
      <c r="H12" s="47">
        <v>11.962237643038875</v>
      </c>
      <c r="J12" s="23"/>
      <c r="K12" s="25"/>
      <c r="L12" s="25"/>
    </row>
    <row r="13" spans="2:12" s="22" customFormat="1" ht="15" customHeight="1">
      <c r="B13" s="10" t="s">
        <v>3</v>
      </c>
      <c r="C13" s="12">
        <v>69.012210955523372</v>
      </c>
      <c r="D13" s="12">
        <v>77.183687762638485</v>
      </c>
      <c r="E13" s="47">
        <v>11.840624570601598</v>
      </c>
      <c r="F13" s="12">
        <v>78.089325174230837</v>
      </c>
      <c r="G13" s="12">
        <v>87.133656783468098</v>
      </c>
      <c r="H13" s="47">
        <v>11.582033253658919</v>
      </c>
      <c r="J13" s="23"/>
      <c r="K13" s="25"/>
      <c r="L13" s="25"/>
    </row>
    <row r="14" spans="2:12" s="22" customFormat="1" ht="15" customHeight="1">
      <c r="B14" s="10" t="s">
        <v>27</v>
      </c>
      <c r="C14" s="12">
        <v>48.910860072147329</v>
      </c>
      <c r="D14" s="12">
        <v>52.132226469182989</v>
      </c>
      <c r="E14" s="47">
        <v>6.58619863213179</v>
      </c>
      <c r="F14" s="12">
        <v>66.279925387534576</v>
      </c>
      <c r="G14" s="12">
        <v>75.65453284798059</v>
      </c>
      <c r="H14" s="47">
        <v>14.143962000007203</v>
      </c>
      <c r="J14" s="23"/>
      <c r="K14" s="25"/>
      <c r="L14" s="25"/>
    </row>
    <row r="15" spans="2:12" s="22" customFormat="1" ht="7.5" customHeight="1">
      <c r="B15" s="6"/>
      <c r="C15" s="12"/>
      <c r="D15" s="12"/>
      <c r="E15" s="47"/>
      <c r="F15" s="12"/>
      <c r="G15" s="12"/>
      <c r="H15" s="47"/>
      <c r="J15" s="23"/>
      <c r="K15" s="28"/>
      <c r="L15" s="25"/>
    </row>
    <row r="16" spans="2:12" s="24" customFormat="1" ht="15" customHeight="1">
      <c r="B16" s="9" t="s">
        <v>80</v>
      </c>
      <c r="C16" s="12">
        <v>90.383213894894169</v>
      </c>
      <c r="D16" s="12">
        <v>103.29991506078463</v>
      </c>
      <c r="E16" s="47">
        <v>14.291039905829383</v>
      </c>
      <c r="F16" s="12">
        <v>104.73836964296071</v>
      </c>
      <c r="G16" s="12">
        <v>115.12775304332392</v>
      </c>
      <c r="H16" s="47">
        <v>9.9193671199764299</v>
      </c>
      <c r="J16" s="23"/>
      <c r="K16" s="25"/>
      <c r="L16" s="25"/>
    </row>
    <row r="17" spans="2:14" s="24" customFormat="1" ht="15" customHeight="1">
      <c r="B17" s="10" t="s">
        <v>4</v>
      </c>
      <c r="C17" s="12">
        <v>70.655359820089956</v>
      </c>
      <c r="D17" s="12">
        <v>73.051099450274862</v>
      </c>
      <c r="E17" s="47">
        <v>3.3907401169354756</v>
      </c>
      <c r="F17" s="12">
        <v>74.568235759493675</v>
      </c>
      <c r="G17" s="12">
        <v>76.296861747243426</v>
      </c>
      <c r="H17" s="47">
        <v>2.3181800804904729</v>
      </c>
      <c r="J17" s="23"/>
      <c r="K17" s="25"/>
      <c r="L17" s="25"/>
    </row>
    <row r="18" spans="2:14" s="24" customFormat="1" ht="15" customHeight="1">
      <c r="B18" s="10" t="s">
        <v>2</v>
      </c>
      <c r="C18" s="12">
        <v>101.0615867874495</v>
      </c>
      <c r="D18" s="12">
        <v>115.08462827409825</v>
      </c>
      <c r="E18" s="47">
        <v>13.875738480281029</v>
      </c>
      <c r="F18" s="12">
        <v>116.40069079318226</v>
      </c>
      <c r="G18" s="12">
        <v>129.06761748866282</v>
      </c>
      <c r="H18" s="47">
        <v>10.882174847215321</v>
      </c>
      <c r="J18" s="23"/>
      <c r="K18" s="25"/>
      <c r="L18" s="25"/>
    </row>
    <row r="19" spans="2:14" s="24" customFormat="1" ht="15" customHeight="1">
      <c r="B19" s="10" t="s">
        <v>3</v>
      </c>
      <c r="C19" s="12">
        <v>55.040595536864956</v>
      </c>
      <c r="D19" s="12">
        <v>65.959217800832704</v>
      </c>
      <c r="E19" s="47">
        <v>19.837398482824732</v>
      </c>
      <c r="F19" s="12">
        <v>67.133839376202189</v>
      </c>
      <c r="G19" s="12">
        <v>73.085157874834564</v>
      </c>
      <c r="H19" s="47">
        <v>8.8648564627483708</v>
      </c>
      <c r="J19" s="23"/>
      <c r="K19" s="25"/>
      <c r="L19" s="25"/>
    </row>
    <row r="20" spans="2:14" s="24" customFormat="1" ht="6.75" customHeight="1">
      <c r="B20" s="9"/>
      <c r="C20" s="12"/>
      <c r="D20" s="12"/>
      <c r="E20" s="47"/>
      <c r="F20" s="12"/>
      <c r="G20" s="12"/>
      <c r="H20" s="47"/>
      <c r="J20" s="23"/>
      <c r="K20" s="25"/>
      <c r="L20" s="25"/>
    </row>
    <row r="21" spans="2:14" s="24" customFormat="1" ht="15" customHeight="1">
      <c r="B21" s="9" t="s">
        <v>28</v>
      </c>
      <c r="C21" s="12">
        <v>67.382669297352336</v>
      </c>
      <c r="D21" s="12">
        <v>77.688737486095661</v>
      </c>
      <c r="E21" s="47">
        <v>15.294835150064735</v>
      </c>
      <c r="F21" s="12">
        <v>83.901929706383484</v>
      </c>
      <c r="G21" s="12">
        <v>104.18762586708436</v>
      </c>
      <c r="H21" s="47">
        <v>24.177866029650442</v>
      </c>
      <c r="J21" s="23"/>
      <c r="K21" s="25"/>
      <c r="L21" s="25"/>
    </row>
    <row r="22" spans="2:14" s="24" customFormat="1" ht="15" customHeight="1">
      <c r="B22" s="9" t="s">
        <v>81</v>
      </c>
      <c r="C22" s="12">
        <v>36.993519085527659</v>
      </c>
      <c r="D22" s="12">
        <v>41.126658501735051</v>
      </c>
      <c r="E22" s="47">
        <v>11.172604062489233</v>
      </c>
      <c r="F22" s="12">
        <v>43.129759638267494</v>
      </c>
      <c r="G22" s="12">
        <v>47.066401915552184</v>
      </c>
      <c r="H22" s="47">
        <v>9.1274384793738719</v>
      </c>
      <c r="J22" s="23"/>
      <c r="K22" s="25"/>
      <c r="L22" s="25"/>
    </row>
    <row r="23" spans="2:14" s="24" customFormat="1" ht="15" customHeight="1">
      <c r="B23" s="9" t="s">
        <v>82</v>
      </c>
      <c r="C23" s="12">
        <v>158.09342370397508</v>
      </c>
      <c r="D23" s="12">
        <v>173.94816622301093</v>
      </c>
      <c r="E23" s="47">
        <v>10.028717291064137</v>
      </c>
      <c r="F23" s="12">
        <v>194.33827792946209</v>
      </c>
      <c r="G23" s="12">
        <v>196.74047126220495</v>
      </c>
      <c r="H23" s="47">
        <v>1.2360886174028751</v>
      </c>
      <c r="J23" s="23"/>
      <c r="K23" s="25"/>
      <c r="L23" s="28"/>
    </row>
    <row r="24" spans="2:14" s="24" customFormat="1" ht="9" customHeight="1">
      <c r="B24" s="3"/>
      <c r="C24" s="12"/>
      <c r="D24" s="12"/>
      <c r="E24" s="47"/>
      <c r="F24" s="12"/>
      <c r="G24" s="12"/>
      <c r="H24" s="47"/>
      <c r="J24" s="23"/>
      <c r="K24" s="25"/>
      <c r="L24" s="25"/>
    </row>
    <row r="25" spans="2:14" s="24" customFormat="1" ht="15" customHeight="1">
      <c r="B25" s="50" t="s">
        <v>89</v>
      </c>
      <c r="C25" s="12">
        <v>87.295187070274125</v>
      </c>
      <c r="D25" s="12">
        <v>101.49093394235095</v>
      </c>
      <c r="E25" s="47">
        <v>16.261774959768417</v>
      </c>
      <c r="F25" s="12">
        <v>115.72192234848485</v>
      </c>
      <c r="G25" s="12">
        <v>131.92041110061621</v>
      </c>
      <c r="H25" s="47">
        <v>13.997770192022262</v>
      </c>
      <c r="J25" s="23"/>
      <c r="K25" s="25"/>
      <c r="L25" s="25"/>
    </row>
    <row r="26" spans="2:14" s="24" customFormat="1" ht="15" customHeight="1">
      <c r="B26" s="46" t="s">
        <v>30</v>
      </c>
      <c r="C26" s="12">
        <v>62.56211391784128</v>
      </c>
      <c r="D26" s="12">
        <v>72.227000496909568</v>
      </c>
      <c r="E26" s="47">
        <v>15.448465491048701</v>
      </c>
      <c r="F26" s="12">
        <v>91.340186714496681</v>
      </c>
      <c r="G26" s="12">
        <v>105.26025117360454</v>
      </c>
      <c r="H26" s="47">
        <v>15.23980293867584</v>
      </c>
      <c r="J26" s="23"/>
      <c r="K26" s="25"/>
      <c r="L26" s="25"/>
    </row>
    <row r="27" spans="2:14" s="24" customFormat="1" ht="6.75" customHeight="1">
      <c r="B27" s="51"/>
      <c r="C27" s="52"/>
      <c r="D27" s="49"/>
      <c r="E27" s="53"/>
      <c r="F27" s="52"/>
      <c r="G27" s="49"/>
      <c r="H27" s="53"/>
      <c r="J27" s="23"/>
      <c r="K27" s="25"/>
      <c r="L27" s="25"/>
    </row>
    <row r="28" spans="2:14" s="24" customFormat="1" ht="3" customHeight="1">
      <c r="B28" s="86"/>
      <c r="C28" s="87"/>
      <c r="D28" s="87"/>
      <c r="E28" s="87"/>
      <c r="F28" s="87"/>
      <c r="G28" s="87"/>
      <c r="H28" s="87"/>
      <c r="J28" s="23"/>
      <c r="K28" s="25"/>
      <c r="L28" s="25"/>
    </row>
    <row r="29" spans="2:14" ht="15" customHeight="1">
      <c r="B29" s="120" t="s">
        <v>31</v>
      </c>
      <c r="C29" s="120"/>
      <c r="D29" s="120"/>
      <c r="E29" s="120"/>
      <c r="F29" s="120"/>
      <c r="G29" s="120"/>
      <c r="H29" s="120"/>
    </row>
    <row r="30" spans="2:14" ht="15" customHeight="1">
      <c r="B30" s="121" t="s">
        <v>86</v>
      </c>
      <c r="C30" s="121"/>
      <c r="D30" s="121"/>
      <c r="E30" s="121"/>
      <c r="F30" s="121"/>
      <c r="G30" s="121"/>
      <c r="H30" s="121"/>
      <c r="I30" s="119"/>
      <c r="J30" s="119"/>
      <c r="K30" s="119"/>
      <c r="L30" s="119"/>
      <c r="M30" s="119"/>
      <c r="N30" s="119"/>
    </row>
    <row r="31" spans="2:14" ht="15" customHeight="1">
      <c r="B31" s="121" t="s">
        <v>87</v>
      </c>
      <c r="C31" s="121"/>
      <c r="D31" s="121"/>
      <c r="E31" s="121"/>
      <c r="F31" s="121"/>
      <c r="G31" s="121"/>
      <c r="H31" s="121"/>
      <c r="I31" s="119"/>
      <c r="J31" s="119"/>
      <c r="K31" s="119"/>
      <c r="L31" s="119"/>
      <c r="M31" s="119"/>
      <c r="N31" s="119"/>
    </row>
    <row r="32" spans="2:14" ht="9" customHeight="1">
      <c r="B32" s="118"/>
      <c r="C32" s="118"/>
      <c r="D32" s="118"/>
      <c r="E32" s="118"/>
      <c r="F32" s="118"/>
      <c r="G32" s="118"/>
      <c r="H32" s="118"/>
      <c r="I32" s="119"/>
      <c r="J32" s="119"/>
      <c r="K32" s="119"/>
      <c r="L32" s="119"/>
      <c r="M32" s="119"/>
      <c r="N32" s="119"/>
    </row>
    <row r="33" spans="2:17" ht="14.25" customHeight="1">
      <c r="B33" s="146" t="s">
        <v>121</v>
      </c>
      <c r="C33" s="146"/>
      <c r="D33" s="146"/>
      <c r="E33" s="146"/>
      <c r="F33" s="146"/>
      <c r="G33" s="146"/>
      <c r="H33" s="146"/>
      <c r="I33" s="119"/>
      <c r="J33" s="119"/>
      <c r="K33" s="119"/>
      <c r="L33" s="119"/>
      <c r="M33" s="119"/>
      <c r="N33" s="119"/>
    </row>
    <row r="34" spans="2:17" ht="27" customHeight="1">
      <c r="B34" s="144" t="s">
        <v>69</v>
      </c>
      <c r="C34" s="145"/>
      <c r="D34" s="145"/>
      <c r="E34" s="145"/>
      <c r="F34" s="145"/>
      <c r="G34" s="145"/>
      <c r="H34" s="145"/>
      <c r="I34" s="62"/>
      <c r="J34" s="62"/>
      <c r="K34" s="62"/>
      <c r="L34" s="62"/>
      <c r="M34" s="62"/>
      <c r="N34" s="62"/>
      <c r="O34" s="62"/>
      <c r="P34" s="62"/>
      <c r="Q34" s="62"/>
    </row>
    <row r="35" spans="2:17" ht="24.75" customHeight="1">
      <c r="B35" s="144" t="s">
        <v>70</v>
      </c>
      <c r="C35" s="145"/>
      <c r="D35" s="145"/>
      <c r="E35" s="145"/>
      <c r="F35" s="145"/>
      <c r="G35" s="145"/>
      <c r="H35" s="145"/>
      <c r="I35" s="62"/>
      <c r="J35" s="62"/>
      <c r="K35" s="62"/>
      <c r="L35" s="62"/>
      <c r="M35" s="62"/>
      <c r="N35" s="62"/>
      <c r="O35" s="62"/>
      <c r="P35" s="62"/>
      <c r="Q35" s="62"/>
    </row>
    <row r="36" spans="2:17" ht="27" customHeight="1"/>
  </sheetData>
  <mergeCells count="13">
    <mergeCell ref="B34:H34"/>
    <mergeCell ref="B35:H35"/>
    <mergeCell ref="B1:H1"/>
    <mergeCell ref="B2:H2"/>
    <mergeCell ref="B4:B6"/>
    <mergeCell ref="C4:E4"/>
    <mergeCell ref="F4:H4"/>
    <mergeCell ref="C6:D6"/>
    <mergeCell ref="F6:G6"/>
    <mergeCell ref="B29:H29"/>
    <mergeCell ref="B30:H30"/>
    <mergeCell ref="B31:H31"/>
    <mergeCell ref="B33:H33"/>
  </mergeCells>
  <conditionalFormatting sqref="E8:E26 H8:H26">
    <cfRule type="dataBar" priority="1">
      <dataBar>
        <cfvo type="min"/>
        <cfvo type="max"/>
        <color rgb="FF63C384"/>
      </dataBar>
      <extLst>
        <ext xmlns:x14="http://schemas.microsoft.com/office/spreadsheetml/2009/9/main" uri="{B025F937-C7B1-47D3-B67F-A62EFF666E3E}">
          <x14:id>{965E099C-D61B-4866-B419-286F40525CD5}</x14:id>
        </ext>
      </extLst>
    </cfRule>
  </conditionalFormatting>
  <hyperlinks>
    <hyperlink ref="J2" location="Contents!A1" tooltip="(voltar ao índice)" display="(Back to Index)" xr:uid="{3375DB57-2335-44B8-8404-E7EE10F29D8B}"/>
  </hyperlinks>
  <printOptions horizontalCentered="1"/>
  <pageMargins left="7.874015748031496E-2" right="7.874015748031496E-2" top="0.6692913385826772" bottom="7.874015748031496E-2" header="0" footer="0"/>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965E099C-D61B-4866-B419-286F40525CD5}">
            <x14:dataBar minLength="0" maxLength="100" border="1" negativeBarBorderColorSameAsPositive="0">
              <x14:cfvo type="autoMin"/>
              <x14:cfvo type="autoMax"/>
              <x14:borderColor rgb="FF63C384"/>
              <x14:negativeFillColor rgb="FFFF0000"/>
              <x14:negativeBorderColor rgb="FFFF0000"/>
              <x14:axisColor rgb="FF000000"/>
            </x14:dataBar>
          </x14:cfRule>
          <xm:sqref>E8:E26 H8:H26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AA09-F842-4B2E-A1E7-6437187A0780}">
  <sheetPr>
    <pageSetUpPr fitToPage="1"/>
  </sheetPr>
  <dimension ref="B1:M21"/>
  <sheetViews>
    <sheetView showGridLines="0" workbookViewId="0">
      <selection activeCell="M2" sqref="M2"/>
    </sheetView>
  </sheetViews>
  <sheetFormatPr defaultRowHeight="12.75"/>
  <cols>
    <col min="1" max="1" width="6.7109375" customWidth="1"/>
    <col min="2" max="2" width="34.85546875" customWidth="1"/>
    <col min="3" max="4" width="7.7109375" customWidth="1"/>
    <col min="5" max="5" width="10.28515625" customWidth="1"/>
    <col min="6" max="7" width="7.7109375" customWidth="1"/>
    <col min="8" max="8" width="10.28515625" customWidth="1"/>
    <col min="9" max="10" width="7.7109375" customWidth="1"/>
    <col min="11" max="11" width="10.28515625" customWidth="1"/>
    <col min="12" max="12" width="6.7109375" customWidth="1"/>
    <col min="13" max="13" width="13.7109375" bestFit="1" customWidth="1"/>
  </cols>
  <sheetData>
    <row r="1" spans="2:13" ht="18.75" customHeight="1">
      <c r="B1" s="136" t="s">
        <v>99</v>
      </c>
      <c r="C1" s="136"/>
      <c r="D1" s="136"/>
      <c r="E1" s="136"/>
      <c r="F1" s="136"/>
      <c r="G1" s="136"/>
      <c r="H1" s="136"/>
      <c r="I1" s="136"/>
      <c r="J1" s="136"/>
      <c r="K1" s="136"/>
    </row>
    <row r="2" spans="2:13" ht="15" customHeight="1">
      <c r="B2" s="147" t="s">
        <v>120</v>
      </c>
      <c r="C2" s="147"/>
      <c r="D2" s="147"/>
      <c r="E2" s="147"/>
      <c r="F2" s="147"/>
      <c r="G2" s="147"/>
      <c r="H2" s="147"/>
      <c r="I2" s="147"/>
      <c r="J2" s="147"/>
      <c r="K2" s="147"/>
      <c r="L2" s="102"/>
      <c r="M2" s="8" t="s">
        <v>12</v>
      </c>
    </row>
    <row r="3" spans="2:13" ht="15" customHeight="1">
      <c r="B3" s="36" t="s">
        <v>11</v>
      </c>
      <c r="C3" s="4"/>
      <c r="D3" s="4"/>
      <c r="E3" s="4"/>
      <c r="F3" s="4"/>
      <c r="G3" s="4"/>
      <c r="H3" s="4"/>
    </row>
    <row r="4" spans="2:13" ht="18.75" customHeight="1">
      <c r="B4" s="148"/>
      <c r="C4" s="149" t="s">
        <v>10</v>
      </c>
      <c r="D4" s="149"/>
      <c r="E4" s="149"/>
      <c r="F4" s="149" t="s">
        <v>100</v>
      </c>
      <c r="G4" s="149"/>
      <c r="H4" s="149"/>
      <c r="I4" s="149" t="s">
        <v>101</v>
      </c>
      <c r="J4" s="149"/>
      <c r="K4" s="149"/>
    </row>
    <row r="5" spans="2:13" ht="24" customHeight="1">
      <c r="B5" s="148"/>
      <c r="C5" s="99" t="s">
        <v>92</v>
      </c>
      <c r="D5" s="99" t="s">
        <v>102</v>
      </c>
      <c r="E5" s="103" t="s">
        <v>94</v>
      </c>
      <c r="F5" s="99" t="s">
        <v>92</v>
      </c>
      <c r="G5" s="99" t="s">
        <v>102</v>
      </c>
      <c r="H5" s="103" t="s">
        <v>94</v>
      </c>
      <c r="I5" s="99" t="s">
        <v>92</v>
      </c>
      <c r="J5" s="99" t="s">
        <v>102</v>
      </c>
      <c r="K5" s="103" t="s">
        <v>94</v>
      </c>
    </row>
    <row r="6" spans="2:13" ht="15" customHeight="1">
      <c r="B6" s="148"/>
      <c r="C6" s="150" t="s">
        <v>33</v>
      </c>
      <c r="D6" s="150"/>
      <c r="E6" s="104" t="s">
        <v>0</v>
      </c>
      <c r="F6" s="150" t="s">
        <v>33</v>
      </c>
      <c r="G6" s="150"/>
      <c r="H6" s="104" t="s">
        <v>0</v>
      </c>
      <c r="I6" s="150" t="s">
        <v>33</v>
      </c>
      <c r="J6" s="150"/>
      <c r="K6" s="104" t="s">
        <v>0</v>
      </c>
    </row>
    <row r="7" spans="2:13">
      <c r="B7" s="5"/>
      <c r="C7" s="42"/>
      <c r="D7" s="42"/>
      <c r="E7" s="42"/>
      <c r="F7" s="42"/>
      <c r="G7" s="42"/>
      <c r="H7" s="42"/>
      <c r="I7" s="42"/>
      <c r="J7" s="42"/>
      <c r="K7" s="42"/>
    </row>
    <row r="8" spans="2:13" ht="15" customHeight="1">
      <c r="B8" s="79" t="s">
        <v>114</v>
      </c>
      <c r="C8" s="105">
        <v>11721</v>
      </c>
      <c r="D8" s="105">
        <v>12791</v>
      </c>
      <c r="E8" s="106">
        <v>9.1289139151949463</v>
      </c>
      <c r="F8" s="105">
        <v>5667</v>
      </c>
      <c r="G8" s="105">
        <v>5601</v>
      </c>
      <c r="H8" s="106">
        <v>-1.1646373742721039</v>
      </c>
      <c r="I8" s="105">
        <v>6054</v>
      </c>
      <c r="J8" s="105">
        <v>7190</v>
      </c>
      <c r="K8" s="106">
        <v>18.76445325404692</v>
      </c>
    </row>
    <row r="9" spans="2:13" ht="15" customHeight="1">
      <c r="B9" s="107" t="s">
        <v>95</v>
      </c>
      <c r="C9" s="108">
        <v>4769</v>
      </c>
      <c r="D9" s="108">
        <v>4922</v>
      </c>
      <c r="E9" s="109">
        <v>3.208219752568664</v>
      </c>
      <c r="F9" s="108">
        <v>3663</v>
      </c>
      <c r="G9" s="108">
        <v>3562</v>
      </c>
      <c r="H9" s="109">
        <v>-2.7573027573027598</v>
      </c>
      <c r="I9" s="108">
        <v>1106</v>
      </c>
      <c r="J9" s="108">
        <v>1360</v>
      </c>
      <c r="K9" s="109">
        <v>22.965641952983717</v>
      </c>
    </row>
    <row r="10" spans="2:13" ht="15" customHeight="1">
      <c r="B10" s="107" t="s">
        <v>35</v>
      </c>
      <c r="C10" s="108">
        <v>893</v>
      </c>
      <c r="D10" s="108">
        <v>1095</v>
      </c>
      <c r="E10" s="109">
        <v>22.620380739081746</v>
      </c>
      <c r="F10" s="108">
        <v>310</v>
      </c>
      <c r="G10" s="108">
        <v>385</v>
      </c>
      <c r="H10" s="109">
        <v>24.193548387096776</v>
      </c>
      <c r="I10" s="108">
        <v>583</v>
      </c>
      <c r="J10" s="108">
        <v>710</v>
      </c>
      <c r="K10" s="109">
        <v>21.783876500857623</v>
      </c>
    </row>
    <row r="11" spans="2:13" ht="15" customHeight="1">
      <c r="B11" s="107" t="s">
        <v>40</v>
      </c>
      <c r="C11" s="108">
        <v>85</v>
      </c>
      <c r="D11" s="108">
        <v>117</v>
      </c>
      <c r="E11" s="109">
        <v>37.647058823529413</v>
      </c>
      <c r="F11" s="108">
        <v>61</v>
      </c>
      <c r="G11" s="108">
        <v>81</v>
      </c>
      <c r="H11" s="109">
        <v>32.78688524590163</v>
      </c>
      <c r="I11" s="108">
        <v>24</v>
      </c>
      <c r="J11" s="108">
        <v>36</v>
      </c>
      <c r="K11" s="109">
        <v>50</v>
      </c>
    </row>
    <row r="12" spans="2:13" ht="15" customHeight="1">
      <c r="B12" s="107" t="s">
        <v>43</v>
      </c>
      <c r="C12" s="108">
        <v>439</v>
      </c>
      <c r="D12" s="108">
        <v>424</v>
      </c>
      <c r="E12" s="109">
        <v>-3.4168564920273314</v>
      </c>
      <c r="F12" s="108">
        <v>238</v>
      </c>
      <c r="G12" s="108">
        <v>168</v>
      </c>
      <c r="H12" s="109">
        <v>-29.411764705882348</v>
      </c>
      <c r="I12" s="108">
        <v>201</v>
      </c>
      <c r="J12" s="108">
        <v>256</v>
      </c>
      <c r="K12" s="109">
        <v>27.363184079601986</v>
      </c>
    </row>
    <row r="13" spans="2:13" ht="15" customHeight="1">
      <c r="B13" s="107" t="s">
        <v>46</v>
      </c>
      <c r="C13" s="108">
        <v>83</v>
      </c>
      <c r="D13" s="108">
        <v>62</v>
      </c>
      <c r="E13" s="109">
        <v>-25.30120481927711</v>
      </c>
      <c r="F13" s="108">
        <v>45</v>
      </c>
      <c r="G13" s="108">
        <v>36</v>
      </c>
      <c r="H13" s="109">
        <v>-19.999999999999996</v>
      </c>
      <c r="I13" s="108">
        <v>38</v>
      </c>
      <c r="J13" s="108">
        <v>26</v>
      </c>
      <c r="K13" s="109">
        <v>-31.578947368421051</v>
      </c>
    </row>
    <row r="14" spans="2:13" ht="15" customHeight="1">
      <c r="B14" s="107" t="s">
        <v>103</v>
      </c>
      <c r="C14" s="108">
        <v>2459</v>
      </c>
      <c r="D14" s="108">
        <v>2519</v>
      </c>
      <c r="E14" s="109">
        <v>2.4400162667751024</v>
      </c>
      <c r="F14" s="108">
        <v>126</v>
      </c>
      <c r="G14" s="108">
        <v>116</v>
      </c>
      <c r="H14" s="109">
        <v>-7.9365079365079421</v>
      </c>
      <c r="I14" s="108">
        <v>2333</v>
      </c>
      <c r="J14" s="108">
        <v>2403</v>
      </c>
      <c r="K14" s="109">
        <v>3.0004286326618113</v>
      </c>
    </row>
    <row r="15" spans="2:13" ht="15" customHeight="1">
      <c r="B15" s="107" t="s">
        <v>58</v>
      </c>
      <c r="C15" s="108">
        <v>1452</v>
      </c>
      <c r="D15" s="108">
        <v>1551</v>
      </c>
      <c r="E15" s="109">
        <v>6.8181818181818121</v>
      </c>
      <c r="F15" s="108">
        <v>401</v>
      </c>
      <c r="G15" s="108">
        <v>399</v>
      </c>
      <c r="H15" s="109">
        <v>-0.49875311720698479</v>
      </c>
      <c r="I15" s="108">
        <v>1051</v>
      </c>
      <c r="J15" s="108">
        <v>1152</v>
      </c>
      <c r="K15" s="109">
        <v>9.6098953377735441</v>
      </c>
    </row>
    <row r="16" spans="2:13" ht="15" customHeight="1">
      <c r="B16" s="107" t="s">
        <v>104</v>
      </c>
      <c r="C16" s="108">
        <v>1541</v>
      </c>
      <c r="D16" s="108">
        <v>2101</v>
      </c>
      <c r="E16" s="109">
        <v>36.340038935755992</v>
      </c>
      <c r="F16" s="108">
        <v>823</v>
      </c>
      <c r="G16" s="108">
        <v>854</v>
      </c>
      <c r="H16" s="109">
        <v>3.7667071688942899</v>
      </c>
      <c r="I16" s="108">
        <v>718</v>
      </c>
      <c r="J16" s="108">
        <v>1247</v>
      </c>
      <c r="K16" s="109">
        <v>73.67688022284122</v>
      </c>
    </row>
    <row r="17" spans="2:11" ht="6.75" customHeight="1">
      <c r="B17" s="107"/>
      <c r="C17" s="108"/>
      <c r="D17" s="108"/>
      <c r="E17" s="109"/>
      <c r="F17" s="108"/>
      <c r="G17" s="108"/>
      <c r="H17" s="109"/>
      <c r="I17" s="108"/>
      <c r="J17" s="108"/>
      <c r="K17" s="109"/>
    </row>
    <row r="18" spans="2:11" ht="15" customHeight="1">
      <c r="B18" s="79" t="s">
        <v>115</v>
      </c>
      <c r="C18" s="105">
        <v>522997</v>
      </c>
      <c r="D18" s="105">
        <v>745285</v>
      </c>
      <c r="E18" s="110">
        <v>42.502729461163248</v>
      </c>
      <c r="F18" s="105">
        <v>339879</v>
      </c>
      <c r="G18" s="105">
        <v>500259</v>
      </c>
      <c r="H18" s="110">
        <v>47.187381391612895</v>
      </c>
      <c r="I18" s="105">
        <v>183118</v>
      </c>
      <c r="J18" s="105">
        <v>245026</v>
      </c>
      <c r="K18" s="110">
        <v>33.807708690571104</v>
      </c>
    </row>
    <row r="19" spans="2:11" ht="6.75" customHeight="1">
      <c r="B19" s="111"/>
      <c r="C19" s="51"/>
      <c r="D19" s="51"/>
      <c r="E19" s="51"/>
      <c r="F19" s="51"/>
      <c r="G19" s="51"/>
      <c r="H19" s="51"/>
    </row>
    <row r="20" spans="2:11" ht="3" customHeight="1">
      <c r="B20" s="112"/>
      <c r="C20" s="113"/>
      <c r="D20" s="113"/>
      <c r="E20" s="113"/>
      <c r="F20" s="113"/>
      <c r="G20" s="113"/>
      <c r="H20" s="113"/>
      <c r="I20" s="113"/>
      <c r="J20" s="113"/>
      <c r="K20" s="113"/>
    </row>
    <row r="21" spans="2:11" ht="15" customHeight="1">
      <c r="B21" s="120" t="s">
        <v>105</v>
      </c>
      <c r="C21" s="120"/>
      <c r="D21" s="120"/>
      <c r="E21" s="120"/>
      <c r="F21" s="120"/>
      <c r="G21" s="120"/>
      <c r="H21" s="120"/>
      <c r="I21" s="120"/>
      <c r="J21" s="120"/>
      <c r="K21" s="120"/>
    </row>
  </sheetData>
  <mergeCells count="10">
    <mergeCell ref="B1:K1"/>
    <mergeCell ref="B2:K2"/>
    <mergeCell ref="B21:K21"/>
    <mergeCell ref="B4:B6"/>
    <mergeCell ref="C4:E4"/>
    <mergeCell ref="F4:H4"/>
    <mergeCell ref="I4:K4"/>
    <mergeCell ref="C6:D6"/>
    <mergeCell ref="F6:G6"/>
    <mergeCell ref="I6:J6"/>
  </mergeCells>
  <conditionalFormatting sqref="E8:E18">
    <cfRule type="dataBar" priority="1">
      <dataBar>
        <cfvo type="min"/>
        <cfvo type="max"/>
        <color rgb="FF63C384"/>
      </dataBar>
      <extLst>
        <ext xmlns:x14="http://schemas.microsoft.com/office/spreadsheetml/2009/9/main" uri="{B025F937-C7B1-47D3-B67F-A62EFF666E3E}">
          <x14:id>{F302B407-9606-4009-909D-911291504E15}</x14:id>
        </ext>
      </extLst>
    </cfRule>
  </conditionalFormatting>
  <conditionalFormatting sqref="H8:H18 K8:K18">
    <cfRule type="dataBar" priority="2">
      <dataBar>
        <cfvo type="min"/>
        <cfvo type="max"/>
        <color rgb="FF63C384"/>
      </dataBar>
      <extLst>
        <ext xmlns:x14="http://schemas.microsoft.com/office/spreadsheetml/2009/9/main" uri="{B025F937-C7B1-47D3-B67F-A62EFF666E3E}">
          <x14:id>{69E69733-6F0D-4B03-ADA0-C7E200B1C469}</x14:id>
        </ext>
      </extLst>
    </cfRule>
  </conditionalFormatting>
  <hyperlinks>
    <hyperlink ref="M2" location="Contents!A1" tooltip="(voltar ao índice)" display="(Back to Index)" xr:uid="{EC5481CF-1691-4CEB-9DCC-617DE875BD4C}"/>
  </hyperlinks>
  <printOptions horizontalCentered="1"/>
  <pageMargins left="7.874015748031496E-2" right="7.874015748031496E-2" top="0.6692913385826772" bottom="0.47244094488188981" header="0" footer="0"/>
  <pageSetup paperSize="9" scale="91" orientation="portrait" verticalDpi="0" r:id="rId1"/>
  <extLst>
    <ext xmlns:x14="http://schemas.microsoft.com/office/spreadsheetml/2009/9/main" uri="{78C0D931-6437-407d-A8EE-F0AAD7539E65}">
      <x14:conditionalFormattings>
        <x14:conditionalFormatting xmlns:xm="http://schemas.microsoft.com/office/excel/2006/main">
          <x14:cfRule type="dataBar" id="{F302B407-9606-4009-909D-911291504E15}">
            <x14:dataBar minLength="0" maxLength="100" border="1" negativeBarBorderColorSameAsPositive="0">
              <x14:cfvo type="autoMin"/>
              <x14:cfvo type="autoMax"/>
              <x14:borderColor rgb="FF63C384"/>
              <x14:negativeFillColor rgb="FFFF0000"/>
              <x14:negativeBorderColor rgb="FFFF0000"/>
              <x14:axisColor rgb="FF000000"/>
            </x14:dataBar>
          </x14:cfRule>
          <xm:sqref>E8:E18</xm:sqref>
        </x14:conditionalFormatting>
        <x14:conditionalFormatting xmlns:xm="http://schemas.microsoft.com/office/excel/2006/main">
          <x14:cfRule type="dataBar" id="{69E69733-6F0D-4B03-ADA0-C7E200B1C469}">
            <x14:dataBar minLength="0" maxLength="100" border="1" negativeBarBorderColorSameAsPositive="0">
              <x14:cfvo type="autoMin"/>
              <x14:cfvo type="autoMax"/>
              <x14:borderColor rgb="FF63C384"/>
              <x14:negativeFillColor rgb="FFFF0000"/>
              <x14:negativeBorderColor rgb="FFFF0000"/>
              <x14:axisColor rgb="FF000000"/>
            </x14:dataBar>
          </x14:cfRule>
          <xm:sqref>H8:H18 K8:K18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DB61-5621-4DE2-9DB3-14BBED850546}">
  <sheetPr>
    <pageSetUpPr fitToPage="1"/>
  </sheetPr>
  <dimension ref="B1:M16"/>
  <sheetViews>
    <sheetView showGridLines="0" workbookViewId="0">
      <selection activeCell="M2" sqref="M2"/>
    </sheetView>
  </sheetViews>
  <sheetFormatPr defaultRowHeight="12.75"/>
  <cols>
    <col min="1" max="1" width="6.7109375" customWidth="1"/>
    <col min="2" max="2" width="24.5703125" customWidth="1"/>
    <col min="3" max="4" width="7.7109375" customWidth="1"/>
    <col min="5" max="5" width="10.28515625" customWidth="1"/>
    <col min="6" max="7" width="7.7109375" customWidth="1"/>
    <col min="8" max="8" width="10.28515625" customWidth="1"/>
    <col min="9" max="10" width="7.7109375" customWidth="1"/>
    <col min="11" max="11" width="10.28515625" customWidth="1"/>
    <col min="12" max="12" width="6.7109375" customWidth="1"/>
    <col min="13" max="13" width="12.42578125" bestFit="1" customWidth="1"/>
  </cols>
  <sheetData>
    <row r="1" spans="2:13" ht="18.75" customHeight="1">
      <c r="B1" s="136" t="s">
        <v>112</v>
      </c>
      <c r="C1" s="136"/>
      <c r="D1" s="136"/>
      <c r="E1" s="136"/>
      <c r="F1" s="136"/>
      <c r="G1" s="136"/>
      <c r="H1" s="136"/>
      <c r="I1" s="136"/>
      <c r="J1" s="136"/>
      <c r="K1" s="136"/>
    </row>
    <row r="2" spans="2:13" ht="15" customHeight="1">
      <c r="B2" s="147" t="s">
        <v>120</v>
      </c>
      <c r="C2" s="147"/>
      <c r="D2" s="147"/>
      <c r="E2" s="147"/>
      <c r="F2" s="147"/>
      <c r="G2" s="147"/>
      <c r="H2" s="147"/>
      <c r="I2" s="147"/>
      <c r="J2" s="147"/>
      <c r="K2" s="147"/>
      <c r="L2" s="102"/>
      <c r="M2" s="8" t="s">
        <v>12</v>
      </c>
    </row>
    <row r="3" spans="2:13" ht="15" customHeight="1">
      <c r="B3" s="36" t="s">
        <v>11</v>
      </c>
      <c r="C3" s="4"/>
      <c r="D3" s="4"/>
      <c r="E3" s="4"/>
      <c r="F3" s="4"/>
      <c r="G3" s="4"/>
      <c r="H3" s="4"/>
    </row>
    <row r="4" spans="2:13" ht="18.75" customHeight="1">
      <c r="B4" s="148"/>
      <c r="C4" s="149" t="s">
        <v>11</v>
      </c>
      <c r="D4" s="149"/>
      <c r="E4" s="149"/>
      <c r="F4" s="149" t="s">
        <v>96</v>
      </c>
      <c r="G4" s="149"/>
      <c r="H4" s="149"/>
      <c r="I4" s="149" t="s">
        <v>97</v>
      </c>
      <c r="J4" s="149"/>
      <c r="K4" s="149"/>
    </row>
    <row r="5" spans="2:13" ht="24" customHeight="1">
      <c r="B5" s="148"/>
      <c r="C5" s="99" t="s">
        <v>92</v>
      </c>
      <c r="D5" s="99" t="s">
        <v>102</v>
      </c>
      <c r="E5" s="103" t="s">
        <v>94</v>
      </c>
      <c r="F5" s="99" t="s">
        <v>92</v>
      </c>
      <c r="G5" s="99" t="s">
        <v>102</v>
      </c>
      <c r="H5" s="103" t="s">
        <v>94</v>
      </c>
      <c r="I5" s="99" t="s">
        <v>92</v>
      </c>
      <c r="J5" s="99" t="s">
        <v>102</v>
      </c>
      <c r="K5" s="103" t="s">
        <v>94</v>
      </c>
    </row>
    <row r="6" spans="2:13" ht="15" customHeight="1">
      <c r="B6" s="148"/>
      <c r="C6" s="150" t="s">
        <v>33</v>
      </c>
      <c r="D6" s="150"/>
      <c r="E6" s="104" t="s">
        <v>0</v>
      </c>
      <c r="F6" s="150" t="s">
        <v>33</v>
      </c>
      <c r="G6" s="150"/>
      <c r="H6" s="104" t="s">
        <v>0</v>
      </c>
      <c r="I6" s="150" t="s">
        <v>33</v>
      </c>
      <c r="J6" s="150"/>
      <c r="K6" s="104" t="s">
        <v>0</v>
      </c>
    </row>
    <row r="7" spans="2:13">
      <c r="B7" s="5"/>
      <c r="C7" s="42"/>
      <c r="D7" s="42"/>
      <c r="E7" s="42"/>
      <c r="F7" s="42"/>
      <c r="G7" s="42"/>
      <c r="H7" s="42"/>
      <c r="I7" s="42"/>
      <c r="J7" s="42"/>
      <c r="K7" s="42"/>
    </row>
    <row r="8" spans="2:13" ht="15" customHeight="1">
      <c r="B8" s="79" t="s">
        <v>107</v>
      </c>
      <c r="C8" s="105">
        <v>22</v>
      </c>
      <c r="D8" s="105">
        <v>13</v>
      </c>
      <c r="E8" s="110">
        <v>-40.909090909090907</v>
      </c>
      <c r="F8" s="105">
        <v>21</v>
      </c>
      <c r="G8" s="105">
        <v>13</v>
      </c>
      <c r="H8" s="110">
        <v>-38.095238095238095</v>
      </c>
      <c r="I8" s="105">
        <v>1</v>
      </c>
      <c r="J8" s="105">
        <v>0</v>
      </c>
      <c r="K8" s="110">
        <v>-100</v>
      </c>
    </row>
    <row r="9" spans="2:13" ht="6.75" customHeight="1">
      <c r="B9" s="107"/>
      <c r="C9" s="114"/>
      <c r="D9" s="114"/>
      <c r="E9" s="115"/>
      <c r="F9" s="114"/>
      <c r="G9" s="114"/>
      <c r="H9" s="115"/>
      <c r="I9" s="116"/>
      <c r="J9" s="116"/>
      <c r="K9" s="117"/>
    </row>
    <row r="10" spans="2:13" ht="15" customHeight="1">
      <c r="B10" s="79" t="s">
        <v>111</v>
      </c>
      <c r="C10" s="105">
        <v>49007</v>
      </c>
      <c r="D10" s="105">
        <v>29571</v>
      </c>
      <c r="E10" s="106">
        <v>-39.659640459526187</v>
      </c>
      <c r="F10" s="105">
        <v>48936</v>
      </c>
      <c r="G10" s="105">
        <v>29571</v>
      </c>
      <c r="H10" s="106">
        <v>-39.572094163805779</v>
      </c>
      <c r="I10" s="105">
        <v>71</v>
      </c>
      <c r="J10" s="105">
        <v>0</v>
      </c>
      <c r="K10" s="106">
        <v>-100</v>
      </c>
    </row>
    <row r="11" spans="2:13" ht="15" customHeight="1">
      <c r="B11" s="107" t="s">
        <v>108</v>
      </c>
      <c r="C11" s="108">
        <v>48626</v>
      </c>
      <c r="D11" s="108">
        <v>29437</v>
      </c>
      <c r="E11" s="109">
        <v>-39.462427507917575</v>
      </c>
      <c r="F11" s="108">
        <v>48555</v>
      </c>
      <c r="G11" s="108">
        <v>29437</v>
      </c>
      <c r="H11" s="109">
        <v>-39.373905879929971</v>
      </c>
      <c r="I11" s="108">
        <v>71</v>
      </c>
      <c r="J11" s="108">
        <v>0</v>
      </c>
      <c r="K11" s="109">
        <v>-100</v>
      </c>
    </row>
    <row r="12" spans="2:13" ht="15" customHeight="1">
      <c r="B12" s="107" t="s">
        <v>109</v>
      </c>
      <c r="C12" s="108">
        <v>197</v>
      </c>
      <c r="D12" s="108">
        <v>68</v>
      </c>
      <c r="E12" s="109">
        <v>-65.48223350253808</v>
      </c>
      <c r="F12" s="108">
        <v>197</v>
      </c>
      <c r="G12" s="108">
        <v>68</v>
      </c>
      <c r="H12" s="109">
        <v>-65.48223350253808</v>
      </c>
      <c r="I12" s="108">
        <v>0</v>
      </c>
      <c r="J12" s="108">
        <v>0</v>
      </c>
      <c r="K12" s="109" t="s">
        <v>98</v>
      </c>
    </row>
    <row r="13" spans="2:13" ht="15" customHeight="1">
      <c r="B13" s="107" t="s">
        <v>110</v>
      </c>
      <c r="C13" s="108">
        <v>184</v>
      </c>
      <c r="D13" s="108">
        <v>66</v>
      </c>
      <c r="E13" s="109">
        <v>-64.130434782608688</v>
      </c>
      <c r="F13" s="108">
        <v>184</v>
      </c>
      <c r="G13" s="108">
        <v>66</v>
      </c>
      <c r="H13" s="109">
        <v>-64.130434782608688</v>
      </c>
      <c r="I13" s="108">
        <v>0</v>
      </c>
      <c r="J13" s="108">
        <v>0</v>
      </c>
      <c r="K13" s="109" t="s">
        <v>98</v>
      </c>
    </row>
    <row r="14" spans="2:13" ht="6.75" customHeight="1">
      <c r="B14" s="107"/>
      <c r="C14" s="108"/>
      <c r="D14" s="108"/>
      <c r="E14" s="109"/>
      <c r="F14" s="108"/>
      <c r="G14" s="108"/>
      <c r="H14" s="109"/>
      <c r="I14" s="108"/>
      <c r="J14" s="108"/>
      <c r="K14" s="109"/>
    </row>
    <row r="15" spans="2:13" ht="3" customHeight="1">
      <c r="B15" s="112"/>
      <c r="C15" s="113"/>
      <c r="D15" s="113"/>
      <c r="E15" s="113"/>
      <c r="F15" s="113"/>
      <c r="G15" s="113"/>
      <c r="H15" s="113"/>
      <c r="I15" s="113"/>
      <c r="J15" s="113"/>
      <c r="K15" s="113"/>
    </row>
    <row r="16" spans="2:13" ht="15" customHeight="1">
      <c r="B16" s="1" t="s">
        <v>106</v>
      </c>
      <c r="C16" s="51"/>
      <c r="D16" s="51"/>
      <c r="E16" s="51"/>
      <c r="F16" s="51"/>
      <c r="G16" s="51"/>
      <c r="H16" s="51"/>
    </row>
  </sheetData>
  <mergeCells count="9">
    <mergeCell ref="B1:K1"/>
    <mergeCell ref="B2:K2"/>
    <mergeCell ref="B4:B6"/>
    <mergeCell ref="C4:E4"/>
    <mergeCell ref="F4:H4"/>
    <mergeCell ref="I4:K4"/>
    <mergeCell ref="C6:D6"/>
    <mergeCell ref="F6:G6"/>
    <mergeCell ref="I6:J6"/>
  </mergeCells>
  <conditionalFormatting sqref="E10:E14 E8">
    <cfRule type="dataBar" priority="1">
      <dataBar>
        <cfvo type="min"/>
        <cfvo type="max"/>
        <color rgb="FF63C384"/>
      </dataBar>
      <extLst>
        <ext xmlns:x14="http://schemas.microsoft.com/office/spreadsheetml/2009/9/main" uri="{B025F937-C7B1-47D3-B67F-A62EFF666E3E}">
          <x14:id>{6166FE01-2149-4765-9A70-D9B7B4177640}</x14:id>
        </ext>
      </extLst>
    </cfRule>
  </conditionalFormatting>
  <conditionalFormatting sqref="H10:H14 H8 K10:K14 K8">
    <cfRule type="dataBar" priority="2">
      <dataBar>
        <cfvo type="min"/>
        <cfvo type="max"/>
        <color rgb="FF63C384"/>
      </dataBar>
      <extLst>
        <ext xmlns:x14="http://schemas.microsoft.com/office/spreadsheetml/2009/9/main" uri="{B025F937-C7B1-47D3-B67F-A62EFF666E3E}">
          <x14:id>{7BFBDC20-61C3-4182-8826-6421ABD63D48}</x14:id>
        </ext>
      </extLst>
    </cfRule>
  </conditionalFormatting>
  <hyperlinks>
    <hyperlink ref="M2" location="Contents!A1" tooltip="(voltar ao índice)" display="(Back to Index)" xr:uid="{B780DE30-1FFD-4491-9E99-4C8114C0E5DE}"/>
  </hyperlinks>
  <printOptions horizontalCentered="1"/>
  <pageMargins left="0.27559055118110237" right="0.27559055118110237" top="0.6692913385826772" bottom="0.47244094488188981" header="0" footer="0"/>
  <pageSetup paperSize="9" scale="98" orientation="portrait" verticalDpi="0" r:id="rId1"/>
  <extLst>
    <ext xmlns:x14="http://schemas.microsoft.com/office/spreadsheetml/2009/9/main" uri="{78C0D931-6437-407d-A8EE-F0AAD7539E65}">
      <x14:conditionalFormattings>
        <x14:conditionalFormatting xmlns:xm="http://schemas.microsoft.com/office/excel/2006/main">
          <x14:cfRule type="dataBar" id="{6166FE01-2149-4765-9A70-D9B7B4177640}">
            <x14:dataBar minLength="0" maxLength="100" border="1" negativeBarBorderColorSameAsPositive="0">
              <x14:cfvo type="autoMin"/>
              <x14:cfvo type="autoMax"/>
              <x14:borderColor rgb="FF63C384"/>
              <x14:negativeFillColor rgb="FFFF0000"/>
              <x14:negativeBorderColor rgb="FFFF0000"/>
              <x14:axisColor rgb="FF000000"/>
            </x14:dataBar>
          </x14:cfRule>
          <xm:sqref>E10:E14 E8</xm:sqref>
        </x14:conditionalFormatting>
        <x14:conditionalFormatting xmlns:xm="http://schemas.microsoft.com/office/excel/2006/main">
          <x14:cfRule type="dataBar" id="{7BFBDC20-61C3-4182-8826-6421ABD63D48}">
            <x14:dataBar minLength="0" maxLength="100" border="1" negativeBarBorderColorSameAsPositive="0">
              <x14:cfvo type="autoMin"/>
              <x14:cfvo type="autoMax"/>
              <x14:borderColor rgb="FF63C384"/>
              <x14:negativeFillColor rgb="FFFF0000"/>
              <x14:negativeBorderColor rgb="FFFF0000"/>
              <x14:axisColor rgb="FF000000"/>
            </x14:dataBar>
          </x14:cfRule>
          <xm:sqref>H10:H14 H8 K10:K14 K8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7</vt:i4>
      </vt:variant>
    </vt:vector>
  </HeadingPairs>
  <TitlesOfParts>
    <vt:vector size="14" baseType="lpstr">
      <vt:lpstr>Contents</vt:lpstr>
      <vt:lpstr>T1</vt:lpstr>
      <vt:lpstr>T2</vt:lpstr>
      <vt:lpstr>T3</vt:lpstr>
      <vt:lpstr>T4</vt:lpstr>
      <vt:lpstr>T5</vt:lpstr>
      <vt:lpstr>T6</vt:lpstr>
      <vt:lpstr>Contents!Área_de_Impressão</vt:lpstr>
      <vt:lpstr>'T1'!Área_de_Impressão</vt:lpstr>
      <vt:lpstr>'T2'!Área_de_Impressão</vt:lpstr>
      <vt:lpstr>'T3'!Área_de_Impressão</vt:lpstr>
      <vt:lpstr>'T4'!Área_de_Impressão</vt:lpstr>
      <vt:lpstr>'T5'!Área_de_Impressão</vt:lpstr>
      <vt:lpstr>'T6'!Área_de_Impressão</vt:lpstr>
    </vt:vector>
  </TitlesOfParts>
  <Manager/>
  <Company>Governo Regional da Madeira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suzete.nobrega</dc:creator>
  <cp:keywords/>
  <dc:description/>
  <cp:lastModifiedBy>Jesus Costa</cp:lastModifiedBy>
  <cp:revision/>
  <cp:lastPrinted>2025-11-14T10:25:14Z</cp:lastPrinted>
  <dcterms:created xsi:type="dcterms:W3CDTF">2011-05-12T14:23:32Z</dcterms:created>
  <dcterms:modified xsi:type="dcterms:W3CDTF">2025-11-14T10:25:22Z</dcterms:modified>
  <cp:category/>
  <cp:contentStatus/>
</cp:coreProperties>
</file>