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6\Abril\quadros\"/>
    </mc:Choice>
  </mc:AlternateContent>
  <xr:revisionPtr revIDLastSave="0" documentId="13_ncr:1_{7497F15B-0136-440A-99AA-767967C11A98}" xr6:coauthVersionLast="47" xr6:coauthVersionMax="47" xr10:uidLastSave="{00000000-0000-0000-0000-000000000000}"/>
  <bookViews>
    <workbookView xWindow="-103" yWindow="-103" windowWidth="33120" windowHeight="18000" xr2:uid="{BA30A94C-4FAB-48E4-B28D-C8CF1A365419}"/>
  </bookViews>
  <sheets>
    <sheet name="Index" sheetId="4" r:id="rId1"/>
    <sheet name="T1" sheetId="5" r:id="rId2"/>
    <sheet name="T2" sheetId="6" r:id="rId3"/>
    <sheet name="T3" sheetId="7" r:id="rId4"/>
    <sheet name="T4" sheetId="8" r:id="rId5"/>
  </sheets>
  <definedNames>
    <definedName name="_xlnm.Print_Area" localSheetId="0">Index!$B$1:$B$6</definedName>
    <definedName name="_xlnm.Print_Area" localSheetId="1">'T1'!$B$1:$Q$62</definedName>
    <definedName name="_xlnm.Print_Area" localSheetId="2">'T2'!$B$1:$Q$60</definedName>
    <definedName name="_xlnm.Print_Area" localSheetId="3">'T3'!$B$1:$Q$63</definedName>
    <definedName name="_xlnm.Print_Area" localSheetId="4">'T4'!$B$1:$Q$63</definedName>
    <definedName name="Z_3D87810F_4374_4325_8A76_D374F4D877F9_.wvu.PrintArea" localSheetId="1" hidden="1">'T1'!$B$1:$Q$62</definedName>
    <definedName name="Z_3D87810F_4374_4325_8A76_D374F4D877F9_.wvu.PrintArea" localSheetId="2" hidden="1">'T2'!$B$1:$Q$58</definedName>
    <definedName name="Z_FFDA4233_E9E0_4D7A_8F08_71397BF7A43A_.wvu.PrintArea" localSheetId="1" hidden="1">'T1'!$B$1:$Q$62</definedName>
    <definedName name="Z_FFDA4233_E9E0_4D7A_8F08_71397BF7A43A_.wvu.PrintArea" localSheetId="2" hidden="1">'T2'!$B$1:$Q$58</definedName>
  </definedNames>
  <calcPr calcId="191029"/>
  <customWorkbookViews>
    <customWorkbookView name="  - Vista pessoal" guid="{3D87810F-4374-4325-8A76-D374F4D877F9}" mergeInterval="0" personalView="1" maximized="1" xWindow="1" yWindow="1" windowWidth="1276" windowHeight="894" activeSheetId="1"/>
    <customWorkbookView name="paulo.vieira - Vista pessoal" guid="{FFDA4233-E9E0-4D7A-8F08-71397BF7A43A}"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<sst xmlns="http://schemas.openxmlformats.org/spreadsheetml/2006/main" count="445" uniqueCount="94">
  <si>
    <t>Residents in Portugal</t>
  </si>
  <si>
    <t>Average stay (No. of nights)</t>
  </si>
  <si>
    <t>Residents in foreign countries</t>
  </si>
  <si>
    <t xml:space="preserve"> Guest arrivals (No.) </t>
  </si>
  <si>
    <t>Nights spent (No.)</t>
  </si>
  <si>
    <t>Rv = Revised data.</t>
  </si>
  <si>
    <t>https://estatistica.madeira.gov.pt/</t>
  </si>
  <si>
    <t>As numbers are rounded up or down, totals may not always correspond to the sum of the parts.</t>
  </si>
  <si>
    <r>
      <t xml:space="preserve">Guests lodged (No.) </t>
    </r>
    <r>
      <rPr>
        <b/>
        <vertAlign val="superscript"/>
        <sz val="8"/>
        <rFont val="Arial"/>
        <family val="2"/>
      </rPr>
      <t>(1)</t>
    </r>
  </si>
  <si>
    <r>
      <rPr>
        <b/>
        <sz val="7"/>
        <rFont val="Arial"/>
        <family val="2"/>
      </rPr>
      <t>Source:</t>
    </r>
    <r>
      <rPr>
        <sz val="7"/>
        <rFont val="Arial"/>
        <family val="2"/>
      </rPr>
      <t xml:space="preserve"> Regional Directorate of Statistics of Madeira (DREM)</t>
    </r>
  </si>
  <si>
    <t xml:space="preserve">Notes: </t>
  </si>
  <si>
    <t xml:space="preserve">HOTEL ESTABLISHMENTS IN THE AUTONOMOUS REGION OF MADEIRA - MAIN INDICATORS </t>
  </si>
  <si>
    <t>Establishments in activity  (No.)</t>
  </si>
  <si>
    <r>
      <t xml:space="preserve">Lodging capacity (No. of beds) </t>
    </r>
    <r>
      <rPr>
        <b/>
        <vertAlign val="superscript"/>
        <sz val="8"/>
        <rFont val="Arial"/>
        <family val="2"/>
      </rPr>
      <t>(2)</t>
    </r>
  </si>
  <si>
    <r>
      <t xml:space="preserve">Net bed occupancy rate (%) </t>
    </r>
    <r>
      <rPr>
        <b/>
        <vertAlign val="superscript"/>
        <sz val="8"/>
        <rFont val="Arial"/>
        <family val="2"/>
      </rPr>
      <t>(3)</t>
    </r>
  </si>
  <si>
    <t>Total revenue (thousand €)</t>
  </si>
  <si>
    <t>Revenue from accommodation (thousand €)</t>
  </si>
  <si>
    <r>
      <t>(3)</t>
    </r>
    <r>
      <rPr>
        <sz val="7"/>
        <rFont val="Arial"/>
        <family val="2"/>
      </rPr>
      <t xml:space="preserve">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
    </r>
  </si>
  <si>
    <r>
      <t xml:space="preserve">(2) </t>
    </r>
    <r>
      <rPr>
        <sz val="7"/>
        <rFont val="Arial"/>
        <family val="2"/>
      </rPr>
      <t xml:space="preserve">Maximum number of individuals that establishments can accommodate in a given moment, determined by the number of bed-places on offer. Double beds count as two. The annual value is an average,  the same criteria being applied to the establishments in activity. </t>
    </r>
  </si>
  <si>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 This table refers only to hotel establishments, one of the components of the tourist accommodation sector. Please notice that these data will not match the information released by INE, since it does not include “estalagens” (lodging houses) and “pensões” (boarding houses), which were reclassified as local lodging in DREM’s data.</t>
  </si>
  <si>
    <r>
      <rPr>
        <sz val="7"/>
        <rFont val="Arial"/>
        <family val="2"/>
      </rPr>
      <t>(1)</t>
    </r>
    <r>
      <rPr>
        <vertAlign val="superscript"/>
        <sz val="7"/>
        <rFont val="Arial"/>
        <family val="2"/>
      </rPr>
      <t xml:space="preserve"> </t>
    </r>
    <r>
      <rPr>
        <sz val="7"/>
        <rFont val="Arial"/>
        <family val="2"/>
      </rPr>
      <t>The number of guests lodged equals the number of guests that entered in the month of reference plus the guests that entered in the previous month(s) and that still remain lodged in the establishment.</t>
    </r>
  </si>
  <si>
    <r>
      <t xml:space="preserve">RevPAR (€) </t>
    </r>
    <r>
      <rPr>
        <b/>
        <vertAlign val="superscript"/>
        <sz val="8"/>
        <rFont val="Arial"/>
        <family val="2"/>
      </rPr>
      <t>(5)</t>
    </r>
  </si>
  <si>
    <t>(5)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t>
  </si>
  <si>
    <t>(6)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</si>
  <si>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r>
      <t xml:space="preserve">ADR (€) </t>
    </r>
    <r>
      <rPr>
        <b/>
        <vertAlign val="superscript"/>
        <sz val="8"/>
        <rFont val="Arial"/>
        <family val="2"/>
      </rPr>
      <t>(6)</t>
    </r>
  </si>
  <si>
    <r>
      <t xml:space="preserve">Net room occupancy rate (%) </t>
    </r>
    <r>
      <rPr>
        <b/>
        <vertAlign val="superscript"/>
        <sz val="8"/>
        <rFont val="Arial"/>
        <family val="2"/>
      </rPr>
      <t>(4)</t>
    </r>
  </si>
  <si>
    <t>(4)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</si>
  <si>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t xml:space="preserve">Conventional signs: </t>
    </r>
    <r>
      <rPr>
        <sz val="7"/>
        <rFont val="Arial"/>
        <family val="2"/>
      </rPr>
      <t xml:space="preserve"> </t>
    </r>
    <r>
      <rPr>
        <sz val="7"/>
        <color indexed="30"/>
        <rFont val="Arial"/>
        <family val="2"/>
      </rPr>
      <t/>
    </r>
  </si>
  <si>
    <t>Pe - Preliminary data.</t>
  </si>
  <si>
    <t>Po - Provisional data.</t>
  </si>
  <si>
    <r>
      <rPr>
        <b/>
        <sz val="7"/>
        <rFont val="Arial"/>
        <family val="2"/>
      </rPr>
      <t>Conventional signs:</t>
    </r>
    <r>
      <rPr>
        <sz val="7"/>
        <color indexed="30"/>
        <rFont val="Arial"/>
        <family val="2"/>
      </rPr>
      <t xml:space="preserve"> </t>
    </r>
  </si>
  <si>
    <r>
      <t xml:space="preserve">Establishments in activity  (No.) </t>
    </r>
    <r>
      <rPr>
        <b/>
        <vertAlign val="superscript"/>
        <sz val="8"/>
        <rFont val="Arial"/>
        <family val="2"/>
      </rPr>
      <t>(2)</t>
    </r>
  </si>
  <si>
    <t xml:space="preserve">TOURISM ACCOMODATION IN THE AUTONOMOUS REGION OF MADEIRA - MAIN INDICATORS </t>
  </si>
  <si>
    <t xml:space="preserve">T1 - TOURISM ACCOMODATION IN THE AUTONOMOUS REGION OF MADEIRA - MAIN INDICATORS </t>
  </si>
  <si>
    <t xml:space="preserve">T2 - HOTEL ESTABLISHMENTS IN THE AUTONOMOUS REGION OF MADEIRA - MAIN INDICATORS </t>
  </si>
  <si>
    <t>of which</t>
  </si>
  <si>
    <t>Germany</t>
  </si>
  <si>
    <t>France</t>
  </si>
  <si>
    <t>Others</t>
  </si>
  <si>
    <t>United Kingdom</t>
  </si>
  <si>
    <t>Rooms (No.)</t>
  </si>
  <si>
    <r>
      <rPr>
        <sz val="7"/>
        <rFont val="Arial"/>
        <family val="2"/>
      </rPr>
      <t>(4)</t>
    </r>
    <r>
      <rPr>
        <vertAlign val="superscript"/>
        <sz val="7"/>
        <rFont val="Arial"/>
        <family val="2"/>
      </rPr>
      <t xml:space="preserve"> </t>
    </r>
    <r>
      <rPr>
        <sz val="7"/>
        <rFont val="Arial"/>
        <family val="2"/>
      </rPr>
      <t>Maximum number of individuals that establishments can accommodate in a given moment, determined by the number of bed-places on offer. Double beds count as two. The annual value is an average,  the same criteria being applied to the establishments in activity. The local lodging establishments with a capacity of less than 10 beds are not included in this variable.</t>
    </r>
  </si>
  <si>
    <t>(5) It is obtained by dividing the total overnight stays by the number of bed-places on offer (counting double beds as two)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</si>
  <si>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t>(6) It is obtained by dividing the total of used bedrooms by the number of available bedrooms times the number of days of that month. The change rate is in percentage points. This ratio is calculated taking into account the establishments that had guests during the reference period. The local lodging establishments with a capacity of less than 10 beds are not included in this variable.</t>
  </si>
  <si>
    <r>
      <rPr>
        <sz val="7"/>
        <rFont val="Arial"/>
        <family val="2"/>
      </rPr>
      <t>(7)</t>
    </r>
    <r>
      <rPr>
        <vertAlign val="superscript"/>
        <sz val="7"/>
        <rFont val="Arial"/>
        <family val="2"/>
      </rPr>
      <t xml:space="preserve"> </t>
    </r>
    <r>
      <rPr>
        <sz val="7"/>
        <rFont val="Arial"/>
        <family val="2"/>
      </rPr>
      <t>In the case of local lodging only the revenue from accommodation establishments with 10 or more beds is considered.</t>
    </r>
  </si>
  <si>
    <t>(8)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 excluding local lodging establishments with a capacity of less than 10 beds.</t>
  </si>
  <si>
    <t>(9)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</si>
  <si>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t>(3) Does not include rooms in local lodging with a capacity of less than 10 beds.</t>
  </si>
  <si>
    <r>
      <t xml:space="preserve">Rooms (No.) </t>
    </r>
    <r>
      <rPr>
        <b/>
        <vertAlign val="superscript"/>
        <sz val="8"/>
        <rFont val="Arial"/>
        <family val="2"/>
      </rPr>
      <t>(3)</t>
    </r>
  </si>
  <si>
    <r>
      <t xml:space="preserve">Lodging capacity (No. of beds) </t>
    </r>
    <r>
      <rPr>
        <b/>
        <vertAlign val="superscript"/>
        <sz val="8"/>
        <rFont val="Arial"/>
        <family val="2"/>
      </rPr>
      <t>(4)</t>
    </r>
  </si>
  <si>
    <r>
      <t xml:space="preserve">Net bed occupancy rate (%) </t>
    </r>
    <r>
      <rPr>
        <b/>
        <vertAlign val="superscript"/>
        <sz val="8"/>
        <rFont val="Arial"/>
        <family val="2"/>
      </rPr>
      <t>(5)</t>
    </r>
  </si>
  <si>
    <r>
      <t xml:space="preserve">Net room occupancy rate (%) </t>
    </r>
    <r>
      <rPr>
        <b/>
        <vertAlign val="superscript"/>
        <sz val="8"/>
        <rFont val="Arial"/>
        <family val="2"/>
      </rPr>
      <t>(6)</t>
    </r>
  </si>
  <si>
    <r>
      <t xml:space="preserve">Total revenue (thousand €) </t>
    </r>
    <r>
      <rPr>
        <b/>
        <vertAlign val="superscript"/>
        <sz val="8"/>
        <rFont val="Arial"/>
        <family val="2"/>
      </rPr>
      <t>(7)</t>
    </r>
  </si>
  <si>
    <r>
      <t xml:space="preserve">Revenue from accommodation (thousand €) </t>
    </r>
    <r>
      <rPr>
        <vertAlign val="superscript"/>
        <sz val="8"/>
        <rFont val="Arial"/>
        <family val="2"/>
      </rPr>
      <t>(7)</t>
    </r>
  </si>
  <si>
    <r>
      <t xml:space="preserve">RevPAR (€) </t>
    </r>
    <r>
      <rPr>
        <b/>
        <vertAlign val="superscript"/>
        <sz val="8"/>
        <rFont val="Arial"/>
        <family val="2"/>
      </rPr>
      <t>(8)</t>
    </r>
  </si>
  <si>
    <r>
      <t xml:space="preserve">ADR (€) </t>
    </r>
    <r>
      <rPr>
        <b/>
        <vertAlign val="superscript"/>
        <sz val="8"/>
        <rFont val="Arial"/>
        <family val="2"/>
      </rPr>
      <t>(9)</t>
    </r>
  </si>
  <si>
    <t>(Back to contents)</t>
  </si>
  <si>
    <t>Total Pe</t>
  </si>
  <si>
    <t>Year-On-Year 
Change Rate 
of the last 
month (%) Pe</t>
  </si>
  <si>
    <t>Cumulative Year-On-Year Change 
Rate (%) Pe</t>
  </si>
  <si>
    <t>December</t>
  </si>
  <si>
    <t>(2) Corresponds to all tourist accommodation establishments, with guests, except those of local lodging with a capacity of less than 10 beds.</t>
  </si>
  <si>
    <t xml:space="preserve">TOURISM ACCOMODATION IN MADEIRA - MAIN INDICATORS </t>
  </si>
  <si>
    <t>January Po</t>
  </si>
  <si>
    <t>Pe = Preliminary data.</t>
  </si>
  <si>
    <t>The preliminary results of January 2018 introduce a new model of dissemination that encompasses the entire collective tourist accommodation sector, which aggregates hotel establishments (hotels, apartment hotels, tourist apartments, tourist villages, “pousadas” and “Quintas da Madeira”), rural tourism and local lodging. Therefore, this new series of tourist accommodation represents a break in the time series.</t>
  </si>
  <si>
    <t>(2) Corresponds to all tourist accommodation establishments except those of local lodging with a capacity of less than 10 beds.</t>
  </si>
  <si>
    <t>… - Confidential value.</t>
  </si>
  <si>
    <t xml:space="preserve">TOURISM ACCOMODATION IN PORTO SANTO - MAIN INDICATORS </t>
  </si>
  <si>
    <t>Denmark</t>
  </si>
  <si>
    <t xml:space="preserve">T3 - TOURISM ACCOMODATION IN MADEIRA - MAIN INDICATORS </t>
  </si>
  <si>
    <t xml:space="preserve">T4 - TOURISM ACCOMODATION IN PORTO SANTO - MAIN INDICATORS </t>
  </si>
  <si>
    <t>//</t>
  </si>
  <si>
    <t>TOURISM - 2026</t>
  </si>
  <si>
    <t xml:space="preserve">May </t>
  </si>
  <si>
    <t xml:space="preserve">June </t>
  </si>
  <si>
    <t xml:space="preserve">July </t>
  </si>
  <si>
    <t xml:space="preserve">August </t>
  </si>
  <si>
    <t xml:space="preserve">September </t>
  </si>
  <si>
    <t xml:space="preserve">October </t>
  </si>
  <si>
    <t xml:space="preserve">November  </t>
  </si>
  <si>
    <t xml:space="preserve">December </t>
  </si>
  <si>
    <t>Year 2026</t>
  </si>
  <si>
    <t xml:space="preserve">August  </t>
  </si>
  <si>
    <t xml:space="preserve">November </t>
  </si>
  <si>
    <t/>
  </si>
  <si>
    <t xml:space="preserve">Total </t>
  </si>
  <si>
    <t xml:space="preserve">Year-On-Year 
Change Rate 
of the last 
month (%) </t>
  </si>
  <si>
    <t xml:space="preserve">Cumulative Year-On-Year Change 
Rate (%) </t>
  </si>
  <si>
    <t xml:space="preserve">February Po </t>
  </si>
  <si>
    <t>February Po</t>
  </si>
  <si>
    <t>March Po</t>
  </si>
  <si>
    <t>April Po</t>
  </si>
  <si>
    <t>May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</si>
</sst>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 ###\ ###"/>
    <numFmt numFmtId="165" formatCode="0.0"/>
    <numFmt numFmtId="166" formatCode="#\ ##0.0"/>
    <numFmt numFmtId="167" formatCode="###\ ###"/>
    <numFmt numFmtId="168" formatCode="##.00"/>
    <numFmt numFmtId="169" formatCode="0.0;\-0.0"/>
    <numFmt numFmtId="170" formatCode="0.0\ \p\.\p\.;\-0.0\ \p\.\p\."/>
    <numFmt numFmtId="171" formatCode="###\ ###\ ##0"/>
    <numFmt numFmtId="172" formatCode="#\ ##0"/>
    <numFmt numFmtId="173" formatCode="0.0\ \p\.\p;\-0.0\ \p\.\p"/>
    <numFmt numFmtId="174" formatCode="##.0"/>
    <numFmt numFmtId="175" formatCode="###.##"/>
  </numFmts>
  <fonts count="38"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u/>
      <sz val="10"/>
      <color indexed="12"/>
      <name val="Arial"/>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8"/>
      <name val="Arial"/>
      <family val="2"/>
    </font>
    <font>
      <sz val="7"/>
      <name val="Arial"/>
      <family val="2"/>
    </font>
    <font>
      <b/>
      <sz val="7"/>
      <color indexed="12"/>
      <name val="Arial"/>
      <family val="2"/>
    </font>
    <font>
      <sz val="10"/>
      <name val="Arial"/>
      <family val="2"/>
    </font>
    <font>
      <b/>
      <sz val="7"/>
      <name val="Arial"/>
      <family val="2"/>
    </font>
    <font>
      <vertAlign val="superscript"/>
      <sz val="7"/>
      <name val="Arial"/>
      <family val="2"/>
    </font>
    <font>
      <b/>
      <vertAlign val="superscript"/>
      <sz val="8"/>
      <name val="Arial"/>
      <family val="2"/>
    </font>
    <font>
      <b/>
      <sz val="8"/>
      <color indexed="9"/>
      <name val="Arial"/>
      <family val="2"/>
    </font>
    <font>
      <b/>
      <sz val="8"/>
      <name val="Arial"/>
      <family val="2"/>
    </font>
    <font>
      <b/>
      <sz val="8"/>
      <color indexed="12"/>
      <name val="Arial"/>
      <family val="2"/>
    </font>
    <font>
      <sz val="9"/>
      <name val="Arial"/>
      <family val="2"/>
    </font>
    <font>
      <b/>
      <sz val="10"/>
      <name val="Arial"/>
      <family val="2"/>
    </font>
    <font>
      <b/>
      <sz val="9"/>
      <name val="Arial"/>
      <family val="2"/>
    </font>
    <font>
      <sz val="7"/>
      <color indexed="30"/>
      <name val="Arial"/>
      <family val="2"/>
    </font>
    <font>
      <sz val="10"/>
      <name val="Arial"/>
      <family val="2"/>
    </font>
    <font>
      <vertAlign val="superscript"/>
      <sz val="8"/>
      <name val="Arial"/>
      <family val="2"/>
    </font>
    <font>
      <b/>
      <sz val="16"/>
      <name val="Arial"/>
      <family val="2"/>
    </font>
    <font>
      <u/>
      <sz val="7"/>
      <color rgb="FF012B5B"/>
      <name val="Arial"/>
      <family val="2"/>
    </font>
    <font>
      <sz val="8"/>
      <color theme="1"/>
      <name val="Arial"/>
      <family val="2"/>
    </font>
    <font>
      <sz val="8"/>
      <color rgb="FF0070C0"/>
      <name val="Arial"/>
      <family val="2"/>
    </font>
    <font>
      <b/>
      <sz val="7"/>
      <color rgb="FF0070C0"/>
      <name val="Arial"/>
      <family val="2"/>
    </font>
    <font>
      <sz val="7"/>
      <color rgb="FF0070C0"/>
      <name val="Arial"/>
      <family val="2"/>
    </font>
    <font>
      <sz val="7"/>
      <color theme="1"/>
      <name val="Arial"/>
      <family val="2"/>
    </font>
    <font>
      <u/>
      <sz val="9"/>
      <color indexed="12"/>
      <name val="Arial"/>
      <family val="2"/>
    </font>
    <font>
      <sz val="8"/>
      <color theme="4"/>
      <name val="Arial"/>
      <family val="2"/>
    </font>
    <font>
      <sz val="8"/>
      <color rgb="FF4F81BD"/>
      <name val="Arial"/>
      <family val="2"/>
    </font>
  </fonts>
  <fills count="22">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27"/>
      </patternFill>
    </fill>
    <fill>
      <patternFill patternType="solid">
        <fgColor indexed="45"/>
      </patternFill>
    </fill>
    <fill>
      <patternFill patternType="solid">
        <fgColor indexed="46"/>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56"/>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8" borderId="0" applyNumberFormat="0" applyBorder="0" applyAlignment="0" applyProtection="0"/>
    <xf numFmtId="0" fontId="3" fillId="6" borderId="0" applyNumberFormat="0" applyBorder="0" applyAlignment="0" applyProtection="0"/>
    <xf numFmtId="0" fontId="4" fillId="12" borderId="1" applyNumberFormat="0" applyAlignment="0" applyProtection="0"/>
    <xf numFmtId="0" fontId="5" fillId="19" borderId="2"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8" fillId="20" borderId="0" applyNumberFormat="0" applyBorder="0" applyAlignment="0" applyProtection="0"/>
    <xf numFmtId="0" fontId="15" fillId="0" borderId="0"/>
    <xf numFmtId="0" fontId="15" fillId="0" borderId="0"/>
    <xf numFmtId="0" fontId="9" fillId="12" borderId="3" applyNumberFormat="0" applyAlignment="0" applyProtection="0"/>
    <xf numFmtId="9" fontId="26" fillId="0" borderId="0" applyFont="0" applyFill="0" applyBorder="0" applyAlignment="0" applyProtection="0"/>
    <xf numFmtId="9" fontId="15" fillId="0" borderId="0" applyFont="0" applyFill="0" applyBorder="0" applyAlignment="0" applyProtection="0"/>
    <xf numFmtId="0" fontId="10" fillId="0" borderId="0" applyNumberFormat="0" applyFill="0" applyBorder="0" applyAlignment="0" applyProtection="0"/>
    <xf numFmtId="0" fontId="11" fillId="0" borderId="4" applyNumberFormat="0" applyFill="0" applyAlignment="0" applyProtection="0"/>
  </cellStyleXfs>
  <cellXfs count="129">
    <xf numFmtId="0" fontId="0" fillId="0" borderId="0" xfId="0"/>
    <xf numFmtId="0" fontId="13" fillId="0" borderId="0" xfId="0" applyFont="1"/>
    <xf numFmtId="0" fontId="16" fillId="0" borderId="0" xfId="0" quotePrefix="1" applyFont="1" applyAlignment="1">
      <alignment horizontal="center" vertical="center"/>
    </xf>
    <xf numFmtId="0" fontId="15" fillId="0" borderId="0" xfId="0" applyFont="1"/>
    <xf numFmtId="0" fontId="19" fillId="21" borderId="5" xfId="0" applyFont="1" applyFill="1" applyBorder="1" applyAlignment="1">
      <alignment horizontal="center" vertical="center"/>
    </xf>
    <xf numFmtId="0" fontId="19" fillId="21" borderId="6" xfId="0" quotePrefix="1" applyFont="1" applyFill="1" applyBorder="1" applyAlignment="1">
      <alignment horizontal="center" vertical="center" wrapText="1"/>
    </xf>
    <xf numFmtId="0" fontId="19" fillId="21" borderId="7" xfId="0" quotePrefix="1" applyFont="1" applyFill="1" applyBorder="1" applyAlignment="1">
      <alignment horizontal="center" vertical="center" wrapText="1"/>
    </xf>
    <xf numFmtId="0" fontId="20" fillId="0" borderId="0" xfId="0" applyFont="1" applyAlignment="1">
      <alignment horizontal="center" vertical="center"/>
    </xf>
    <xf numFmtId="164" fontId="12" fillId="0" borderId="0" xfId="0" applyNumberFormat="1" applyFont="1"/>
    <xf numFmtId="0" fontId="12" fillId="0" borderId="0" xfId="0" applyFont="1"/>
    <xf numFmtId="2" fontId="12" fillId="0" borderId="0" xfId="0" applyNumberFormat="1" applyFont="1"/>
    <xf numFmtId="0" fontId="22" fillId="0" borderId="0" xfId="0" applyFont="1"/>
    <xf numFmtId="0" fontId="29" fillId="0" borderId="0" xfId="29" applyFont="1" applyAlignment="1" applyProtection="1"/>
    <xf numFmtId="0" fontId="7" fillId="0" borderId="0" xfId="29" applyAlignment="1" applyProtection="1"/>
    <xf numFmtId="0" fontId="28" fillId="0" borderId="0" xfId="0" applyFont="1"/>
    <xf numFmtId="169" fontId="20" fillId="0" borderId="0" xfId="35" applyNumberFormat="1" applyFont="1" applyAlignment="1">
      <alignment horizontal="right"/>
    </xf>
    <xf numFmtId="164" fontId="12" fillId="0" borderId="0" xfId="0" applyNumberFormat="1" applyFont="1" applyAlignment="1">
      <alignment horizontal="right"/>
    </xf>
    <xf numFmtId="2" fontId="12" fillId="0" borderId="0" xfId="0" applyNumberFormat="1" applyFont="1" applyAlignment="1">
      <alignment horizontal="right"/>
    </xf>
    <xf numFmtId="165" fontId="12" fillId="0" borderId="0" xfId="0" applyNumberFormat="1" applyFont="1" applyAlignment="1">
      <alignment horizontal="right"/>
    </xf>
    <xf numFmtId="168" fontId="12" fillId="0" borderId="0" xfId="0" applyNumberFormat="1" applyFont="1" applyAlignment="1">
      <alignment horizontal="right"/>
    </xf>
    <xf numFmtId="168" fontId="12" fillId="0" borderId="0" xfId="0" applyNumberFormat="1" applyFont="1"/>
    <xf numFmtId="168" fontId="30" fillId="0" borderId="0" xfId="0" applyNumberFormat="1" applyFont="1"/>
    <xf numFmtId="0" fontId="21" fillId="0" borderId="0" xfId="0" applyFont="1" applyAlignment="1">
      <alignment horizontal="center" vertical="center"/>
    </xf>
    <xf numFmtId="0" fontId="21" fillId="0" borderId="0" xfId="0" quotePrefix="1" applyFont="1" applyAlignment="1">
      <alignment horizontal="center" vertical="center" wrapText="1"/>
    </xf>
    <xf numFmtId="0" fontId="20" fillId="0" borderId="0" xfId="0" quotePrefix="1" applyFont="1" applyAlignment="1">
      <alignment horizontal="left"/>
    </xf>
    <xf numFmtId="164" fontId="31" fillId="0" borderId="0" xfId="0" applyNumberFormat="1" applyFont="1" applyAlignment="1">
      <alignment horizontal="right"/>
    </xf>
    <xf numFmtId="0" fontId="12" fillId="0" borderId="0" xfId="0" applyFont="1" applyAlignment="1">
      <alignment horizontal="left" indent="2"/>
    </xf>
    <xf numFmtId="0" fontId="12" fillId="0" borderId="0" xfId="0" applyFont="1" applyAlignment="1">
      <alignment horizontal="left" indent="3"/>
    </xf>
    <xf numFmtId="0" fontId="12" fillId="0" borderId="0" xfId="0" applyFont="1" applyAlignment="1">
      <alignment horizontal="left" indent="4"/>
    </xf>
    <xf numFmtId="2" fontId="31" fillId="0" borderId="0" xfId="0" applyNumberFormat="1" applyFont="1" applyAlignment="1">
      <alignment horizontal="right"/>
    </xf>
    <xf numFmtId="165" fontId="31" fillId="0" borderId="0" xfId="0" applyNumberFormat="1" applyFont="1" applyAlignment="1">
      <alignment horizontal="right"/>
    </xf>
    <xf numFmtId="0" fontId="20" fillId="0" borderId="0" xfId="0" applyFont="1" applyAlignment="1">
      <alignment horizontal="left"/>
    </xf>
    <xf numFmtId="0" fontId="20" fillId="0" borderId="0" xfId="0" applyFont="1" applyAlignment="1">
      <alignment horizontal="left" indent="2"/>
    </xf>
    <xf numFmtId="168" fontId="31" fillId="0" borderId="0" xfId="0" applyNumberFormat="1" applyFont="1" applyAlignment="1">
      <alignment horizontal="right"/>
    </xf>
    <xf numFmtId="0" fontId="20" fillId="0" borderId="0" xfId="0" applyFont="1"/>
    <xf numFmtId="0" fontId="16" fillId="21" borderId="0" xfId="0" applyFont="1" applyFill="1"/>
    <xf numFmtId="0" fontId="13" fillId="21" borderId="0" xfId="0" applyFont="1" applyFill="1"/>
    <xf numFmtId="0" fontId="16" fillId="0" borderId="0" xfId="0" applyFont="1"/>
    <xf numFmtId="0" fontId="14" fillId="0" borderId="0" xfId="0" applyFont="1"/>
    <xf numFmtId="0" fontId="32" fillId="0" borderId="0" xfId="0" applyFont="1"/>
    <xf numFmtId="165" fontId="12" fillId="0" borderId="0" xfId="0" applyNumberFormat="1" applyFont="1"/>
    <xf numFmtId="169" fontId="20" fillId="0" borderId="0" xfId="35" applyNumberFormat="1" applyFont="1" applyFill="1" applyAlignment="1">
      <alignment horizontal="right"/>
    </xf>
    <xf numFmtId="0" fontId="15" fillId="0" borderId="0" xfId="32"/>
    <xf numFmtId="0" fontId="16" fillId="0" borderId="0" xfId="32" quotePrefix="1" applyFont="1" applyAlignment="1">
      <alignment horizontal="center" vertical="center"/>
    </xf>
    <xf numFmtId="0" fontId="13" fillId="0" borderId="0" xfId="32" applyFont="1"/>
    <xf numFmtId="0" fontId="19" fillId="21" borderId="5" xfId="32" applyFont="1" applyFill="1" applyBorder="1" applyAlignment="1">
      <alignment horizontal="center" vertical="center"/>
    </xf>
    <xf numFmtId="0" fontId="19" fillId="21" borderId="6" xfId="31" quotePrefix="1" applyFont="1" applyFill="1" applyBorder="1" applyAlignment="1">
      <alignment horizontal="center" vertical="center" wrapText="1"/>
    </xf>
    <xf numFmtId="0" fontId="19" fillId="21" borderId="7" xfId="31" quotePrefix="1" applyFont="1" applyFill="1" applyBorder="1" applyAlignment="1">
      <alignment horizontal="center" vertical="center" wrapText="1"/>
    </xf>
    <xf numFmtId="0" fontId="20" fillId="0" borderId="0" xfId="32" applyFont="1" applyAlignment="1">
      <alignment horizontal="center" vertical="center"/>
    </xf>
    <xf numFmtId="0" fontId="21" fillId="0" borderId="0" xfId="32" applyFont="1" applyAlignment="1">
      <alignment horizontal="center" vertical="center"/>
    </xf>
    <xf numFmtId="0" fontId="21" fillId="0" borderId="0" xfId="32" quotePrefix="1" applyFont="1" applyAlignment="1">
      <alignment horizontal="center" vertical="center" wrapText="1"/>
    </xf>
    <xf numFmtId="0" fontId="20" fillId="0" borderId="0" xfId="32" quotePrefix="1" applyFont="1" applyAlignment="1">
      <alignment horizontal="left"/>
    </xf>
    <xf numFmtId="164" fontId="12" fillId="0" borderId="0" xfId="31" applyNumberFormat="1" applyFont="1"/>
    <xf numFmtId="164" fontId="12" fillId="0" borderId="0" xfId="31" applyNumberFormat="1" applyFont="1" applyAlignment="1">
      <alignment horizontal="right"/>
    </xf>
    <xf numFmtId="0" fontId="12" fillId="0" borderId="0" xfId="32" applyFont="1"/>
    <xf numFmtId="0" fontId="12" fillId="0" borderId="0" xfId="32" applyFont="1" applyAlignment="1">
      <alignment horizontal="left" indent="2"/>
    </xf>
    <xf numFmtId="0" fontId="12" fillId="0" borderId="0" xfId="32" applyFont="1" applyAlignment="1">
      <alignment horizontal="left" indent="3"/>
    </xf>
    <xf numFmtId="0" fontId="12" fillId="0" borderId="0" xfId="32" applyFont="1" applyAlignment="1">
      <alignment horizontal="left" indent="4"/>
    </xf>
    <xf numFmtId="172" fontId="12" fillId="0" borderId="0" xfId="31" applyNumberFormat="1" applyFont="1"/>
    <xf numFmtId="0" fontId="12" fillId="0" borderId="0" xfId="31" applyFont="1" applyAlignment="1">
      <alignment horizontal="left" indent="4"/>
    </xf>
    <xf numFmtId="171" fontId="12" fillId="0" borderId="0" xfId="31" applyNumberFormat="1" applyFont="1"/>
    <xf numFmtId="0" fontId="20" fillId="0" borderId="0" xfId="31" quotePrefix="1" applyFont="1" applyAlignment="1">
      <alignment horizontal="left"/>
    </xf>
    <xf numFmtId="2" fontId="12" fillId="0" borderId="0" xfId="31" applyNumberFormat="1" applyFont="1"/>
    <xf numFmtId="0" fontId="12" fillId="0" borderId="0" xfId="31" applyFont="1"/>
    <xf numFmtId="167" fontId="12" fillId="0" borderId="0" xfId="31" applyNumberFormat="1" applyFont="1"/>
    <xf numFmtId="165" fontId="12" fillId="0" borderId="0" xfId="31" applyNumberFormat="1" applyFont="1"/>
    <xf numFmtId="173" fontId="20" fillId="0" borderId="0" xfId="31" quotePrefix="1" applyNumberFormat="1" applyFont="1" applyAlignment="1">
      <alignment horizontal="right"/>
    </xf>
    <xf numFmtId="0" fontId="20" fillId="0" borderId="0" xfId="31" applyFont="1" applyAlignment="1">
      <alignment horizontal="left"/>
    </xf>
    <xf numFmtId="0" fontId="20" fillId="0" borderId="0" xfId="31" applyFont="1" applyAlignment="1">
      <alignment horizontal="left" indent="2"/>
    </xf>
    <xf numFmtId="168" fontId="12" fillId="0" borderId="0" xfId="31" applyNumberFormat="1" applyFont="1"/>
    <xf numFmtId="0" fontId="20" fillId="0" borderId="0" xfId="32" applyFont="1"/>
    <xf numFmtId="0" fontId="16" fillId="21" borderId="0" xfId="32" applyFont="1" applyFill="1"/>
    <xf numFmtId="0" fontId="13" fillId="21" borderId="0" xfId="32" applyFont="1" applyFill="1"/>
    <xf numFmtId="0" fontId="16" fillId="0" borderId="0" xfId="32" applyFont="1"/>
    <xf numFmtId="0" fontId="14" fillId="0" borderId="0" xfId="32" applyFont="1"/>
    <xf numFmtId="0" fontId="13" fillId="0" borderId="0" xfId="31" applyFont="1"/>
    <xf numFmtId="165" fontId="20" fillId="0" borderId="0" xfId="35" applyNumberFormat="1" applyFont="1" applyAlignment="1">
      <alignment horizontal="right"/>
    </xf>
    <xf numFmtId="0" fontId="35" fillId="0" borderId="0" xfId="29" applyFont="1" applyAlignment="1" applyProtection="1"/>
    <xf numFmtId="165" fontId="20" fillId="0" borderId="0" xfId="35" applyNumberFormat="1" applyFont="1" applyFill="1" applyAlignment="1">
      <alignment horizontal="right"/>
    </xf>
    <xf numFmtId="164" fontId="12" fillId="0" borderId="0" xfId="32" applyNumberFormat="1" applyFont="1"/>
    <xf numFmtId="2" fontId="12" fillId="0" borderId="0" xfId="32" applyNumberFormat="1" applyFont="1"/>
    <xf numFmtId="174" fontId="12" fillId="0" borderId="0" xfId="32" applyNumberFormat="1" applyFont="1"/>
    <xf numFmtId="168" fontId="12" fillId="0" borderId="0" xfId="32" applyNumberFormat="1" applyFont="1"/>
    <xf numFmtId="164" fontId="31" fillId="0" borderId="0" xfId="32" applyNumberFormat="1" applyFont="1"/>
    <xf numFmtId="2" fontId="31" fillId="0" borderId="0" xfId="32" applyNumberFormat="1" applyFont="1"/>
    <xf numFmtId="174" fontId="31" fillId="0" borderId="0" xfId="32" applyNumberFormat="1" applyFont="1"/>
    <xf numFmtId="168" fontId="31" fillId="0" borderId="0" xfId="32" applyNumberFormat="1" applyFont="1"/>
    <xf numFmtId="170" fontId="20" fillId="0" borderId="0" xfId="35" applyNumberFormat="1" applyFont="1" applyFill="1" applyAlignment="1">
      <alignment horizontal="right"/>
    </xf>
    <xf numFmtId="164" fontId="31" fillId="0" borderId="0" xfId="31" applyNumberFormat="1" applyFont="1"/>
    <xf numFmtId="171" fontId="31" fillId="0" borderId="0" xfId="31" applyNumberFormat="1" applyFont="1"/>
    <xf numFmtId="164" fontId="31" fillId="0" borderId="0" xfId="31" applyNumberFormat="1" applyFont="1" applyAlignment="1">
      <alignment horizontal="right"/>
    </xf>
    <xf numFmtId="171" fontId="31" fillId="0" borderId="0" xfId="31" applyNumberFormat="1" applyFont="1" applyAlignment="1">
      <alignment horizontal="right"/>
    </xf>
    <xf numFmtId="172" fontId="31" fillId="0" borderId="0" xfId="31" applyNumberFormat="1" applyFont="1"/>
    <xf numFmtId="0" fontId="31" fillId="0" borderId="0" xfId="31" applyFont="1"/>
    <xf numFmtId="167" fontId="31" fillId="0" borderId="0" xfId="31" applyNumberFormat="1" applyFont="1"/>
    <xf numFmtId="170" fontId="20" fillId="0" borderId="0" xfId="35" applyNumberFormat="1" applyFont="1" applyAlignment="1">
      <alignment horizontal="right"/>
    </xf>
    <xf numFmtId="0" fontId="20" fillId="0" borderId="0" xfId="31" applyFont="1"/>
    <xf numFmtId="175" fontId="31" fillId="0" borderId="0" xfId="0" applyNumberFormat="1" applyFont="1" applyAlignment="1">
      <alignment horizontal="right"/>
    </xf>
    <xf numFmtId="164" fontId="36" fillId="0" borderId="0" xfId="0" applyNumberFormat="1" applyFont="1" applyAlignment="1">
      <alignment horizontal="right"/>
    </xf>
    <xf numFmtId="174" fontId="12" fillId="0" borderId="0" xfId="0" applyNumberFormat="1" applyFont="1" applyAlignment="1">
      <alignment horizontal="right"/>
    </xf>
    <xf numFmtId="174" fontId="37" fillId="0" borderId="0" xfId="32" applyNumberFormat="1" applyFont="1"/>
    <xf numFmtId="174" fontId="31" fillId="0" borderId="0" xfId="0" applyNumberFormat="1" applyFont="1" applyAlignment="1">
      <alignment horizontal="right"/>
    </xf>
    <xf numFmtId="166" fontId="20" fillId="0" borderId="0" xfId="35" applyNumberFormat="1" applyFont="1" applyAlignment="1">
      <alignment horizontal="right"/>
    </xf>
    <xf numFmtId="168" fontId="31" fillId="0" borderId="0" xfId="31" applyNumberFormat="1" applyFont="1"/>
    <xf numFmtId="2" fontId="31" fillId="0" borderId="0" xfId="31" applyNumberFormat="1" applyFont="1"/>
    <xf numFmtId="0" fontId="13" fillId="0" borderId="0" xfId="0" applyFont="1" applyAlignment="1">
      <alignment horizontal="justify"/>
    </xf>
    <xf numFmtId="0" fontId="13" fillId="0" borderId="0" xfId="0" quotePrefix="1" applyFont="1" applyAlignment="1">
      <alignment horizontal="justify"/>
    </xf>
    <xf numFmtId="0" fontId="13" fillId="0" borderId="0" xfId="0" applyFont="1" applyAlignment="1">
      <alignment horizontal="left"/>
    </xf>
    <xf numFmtId="164" fontId="33" fillId="0" borderId="0" xfId="0" applyNumberFormat="1" applyFont="1" applyAlignment="1">
      <alignment horizontal="left"/>
    </xf>
    <xf numFmtId="0" fontId="17" fillId="0" borderId="0" xfId="0" applyFont="1" applyAlignment="1">
      <alignment horizontal="left"/>
    </xf>
    <xf numFmtId="0" fontId="17" fillId="0" borderId="0" xfId="0" applyFont="1" applyAlignment="1">
      <alignment horizontal="justify"/>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quotePrefix="1" applyFont="1" applyAlignment="1">
      <alignment horizontal="center" vertical="center"/>
    </xf>
    <xf numFmtId="0" fontId="16" fillId="0" borderId="0" xfId="0" applyFont="1" applyAlignment="1">
      <alignment horizontal="left"/>
    </xf>
    <xf numFmtId="0" fontId="34" fillId="0" borderId="0" xfId="0" applyFont="1" applyAlignment="1">
      <alignment horizontal="justify" wrapText="1"/>
    </xf>
    <xf numFmtId="2" fontId="33" fillId="0" borderId="0" xfId="0" applyNumberFormat="1" applyFont="1" applyAlignment="1">
      <alignment horizontal="left"/>
    </xf>
    <xf numFmtId="0" fontId="17" fillId="0" borderId="0" xfId="32" applyFont="1" applyAlignment="1">
      <alignment horizontal="justify"/>
    </xf>
    <xf numFmtId="0" fontId="13" fillId="0" borderId="0" xfId="32" applyFont="1" applyAlignment="1">
      <alignment horizontal="justify"/>
    </xf>
    <xf numFmtId="0" fontId="13" fillId="0" borderId="0" xfId="32" quotePrefix="1" applyFont="1" applyAlignment="1">
      <alignment horizontal="justify"/>
    </xf>
    <xf numFmtId="0" fontId="13" fillId="0" borderId="0" xfId="32" applyFont="1" applyAlignment="1">
      <alignment horizontal="left"/>
    </xf>
    <xf numFmtId="0" fontId="16" fillId="0" borderId="0" xfId="32" applyFont="1" applyAlignment="1">
      <alignment horizontal="left"/>
    </xf>
    <xf numFmtId="0" fontId="17" fillId="0" borderId="0" xfId="32" applyFont="1" applyAlignment="1">
      <alignment horizontal="left"/>
    </xf>
    <xf numFmtId="0" fontId="13" fillId="0" borderId="0" xfId="31" applyFont="1" applyAlignment="1">
      <alignment horizontal="left"/>
    </xf>
    <xf numFmtId="0" fontId="17" fillId="0" borderId="0" xfId="31" applyFont="1" applyAlignment="1">
      <alignment horizontal="left"/>
    </xf>
    <xf numFmtId="0" fontId="23" fillId="0" borderId="0" xfId="32" applyFont="1" applyAlignment="1">
      <alignment horizontal="center" vertical="center"/>
    </xf>
    <xf numFmtId="0" fontId="24" fillId="0" borderId="0" xfId="32" applyFont="1" applyAlignment="1">
      <alignment horizontal="center" vertical="center"/>
    </xf>
    <xf numFmtId="0" fontId="24" fillId="0" borderId="0" xfId="32" quotePrefix="1" applyFont="1" applyAlignment="1">
      <alignment horizontal="center" vertical="center"/>
    </xf>
    <xf numFmtId="0" fontId="32" fillId="0" borderId="0" xfId="32" applyFont="1" applyAlignment="1">
      <alignment horizontal="left"/>
    </xf>
  </cellXfs>
  <cellStyles count="38">
    <cellStyle name="20% - Accent1" xfId="1" xr:uid="{EE76D271-B475-425C-A78B-76FE457B41EC}"/>
    <cellStyle name="20% - Accent2" xfId="2" xr:uid="{18675054-D945-4C24-A14C-4DE3085ECEB4}"/>
    <cellStyle name="20% - Accent3" xfId="3" xr:uid="{06F8B147-28EF-40A2-B3B8-32964CA1C9DC}"/>
    <cellStyle name="20% - Accent4" xfId="4" xr:uid="{59FF3849-29E8-4B44-8002-47F41A4187AC}"/>
    <cellStyle name="20% - Accent5" xfId="5" xr:uid="{5728EF4E-8B2C-4591-8ED0-C82677EA378E}"/>
    <cellStyle name="20% - Accent6" xfId="6" xr:uid="{A7B963AA-2341-45BE-B190-FF97316E8122}"/>
    <cellStyle name="40% - Accent1" xfId="7" xr:uid="{33715326-24D4-4538-A9DF-C1725C6345B5}"/>
    <cellStyle name="40% - Accent2" xfId="8" xr:uid="{201D67FD-3491-47D5-9BCA-20290DCBBF2E}"/>
    <cellStyle name="40% - Accent3" xfId="9" xr:uid="{99931252-B2C5-4DA2-9FF0-9C4D630493B2}"/>
    <cellStyle name="40% - Accent4" xfId="10" xr:uid="{6168256A-B1C6-4CC4-A54A-5C543FE10A65}"/>
    <cellStyle name="40% - Accent5" xfId="11" xr:uid="{712AA473-7267-4F07-9BD3-964AE5F3CEA7}"/>
    <cellStyle name="40% - Accent6" xfId="12" xr:uid="{F5A9088B-23BB-45D9-9451-131D98944758}"/>
    <cellStyle name="60% - Accent1" xfId="13" xr:uid="{DFDC69EC-7D10-4DC2-BC30-A88AF57462F7}"/>
    <cellStyle name="60% - Accent2" xfId="14" xr:uid="{7FBE4C9E-74B1-454F-8CB1-A80DFD2C5E06}"/>
    <cellStyle name="60% - Accent3" xfId="15" xr:uid="{2D65B5A1-0510-410A-9D7D-DF9EAB0E59FE}"/>
    <cellStyle name="60% - Accent4" xfId="16" xr:uid="{1B69E52F-6D7F-464B-94D5-0EA8A6C58736}"/>
    <cellStyle name="60% - Accent5" xfId="17" xr:uid="{3570A71D-52A9-4B99-9A0C-4A733B7950C3}"/>
    <cellStyle name="60% - Accent6" xfId="18" xr:uid="{95512890-2AB2-44C9-A44F-C892C7FA6DD1}"/>
    <cellStyle name="Accent1" xfId="19" xr:uid="{5DB200FD-F68F-4C66-972A-29C88EBB2527}"/>
    <cellStyle name="Accent2" xfId="20" xr:uid="{544CF927-350B-4D0B-A357-B81F4FED06D3}"/>
    <cellStyle name="Accent3" xfId="21" xr:uid="{F61A33AB-FB25-4D24-8BEE-1949BE3FA22C}"/>
    <cellStyle name="Accent4" xfId="22" xr:uid="{480E00E2-7AE5-4BA6-BA51-FB156BF10932}"/>
    <cellStyle name="Accent5" xfId="23" xr:uid="{1B92CCBF-77A4-42DE-AA24-C4E53DFBEE28}"/>
    <cellStyle name="Accent6" xfId="24" xr:uid="{A00BC94E-D9B2-4975-9D78-DB22F96A17BA}"/>
    <cellStyle name="Bad" xfId="25" xr:uid="{1EE5B109-88BD-4DFC-9676-0D9EBA7450A8}"/>
    <cellStyle name="Calculation" xfId="26" xr:uid="{7DFDF2F8-862C-4509-A400-2DE3E7FABA62}"/>
    <cellStyle name="Check Cell" xfId="27" xr:uid="{9EC90E1E-41D1-42AA-853D-856BCA05B08D}"/>
    <cellStyle name="Explanatory Text" xfId="28" xr:uid="{35429653-7BC6-4A1D-8E55-CA12579C16F3}"/>
    <cellStyle name="Hiperligação" xfId="29" builtinId="8"/>
    <cellStyle name="Neutral" xfId="30" xr:uid="{A2A71DA7-01BD-42E2-8ACB-6BB61CB23BB9}"/>
    <cellStyle name="Normal" xfId="0" builtinId="0"/>
    <cellStyle name="Normal 10 2 2" xfId="31" xr:uid="{46D6FF68-163D-45C6-BC51-96356DB2C5E5}"/>
    <cellStyle name="Normal 2" xfId="32" xr:uid="{C9FEEC8C-9A97-4675-B202-93BE219F107A}"/>
    <cellStyle name="Output" xfId="33" xr:uid="{5FBB07A2-6405-4A39-B9BA-97645C775B70}"/>
    <cellStyle name="Percentagem 2" xfId="34" xr:uid="{7ECE579F-F26D-45EE-A785-5DC2AF610D0E}"/>
    <cellStyle name="Percentagem 3" xfId="35" xr:uid="{C86ED555-0758-42F9-A06F-4086334804E4}"/>
    <cellStyle name="Title" xfId="36" xr:uid="{E206E65B-3C78-44EA-865F-AF25ACD612FD}"/>
    <cellStyle name="Total" xfId="37" builtinId="25" customBuiltin="1"/>
  </cellStyles>
  <dxfs count="5">
    <dxf>
      <font>
        <color theme="3"/>
      </font>
    </dxf>
    <dxf>
      <font>
        <color theme="3"/>
      </font>
    </dxf>
    <dxf>
      <font>
        <color theme="3"/>
      </font>
    </dxf>
    <dxf>
      <font>
        <color theme="3"/>
      </font>
    </dxf>
    <dxf>
      <font>
        <color rgb="FF1F497D"/>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en" TargetMode="External"/><Relationship Id="rId1" Type="http://schemas.openxmlformats.org/officeDocument/2006/relationships/hyperlink" Target="http://estatistica.gov-madeira.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1E994-FE24-4894-AA6A-CD5A433758C0}">
  <sheetPr>
    <pageSetUpPr fitToPage="1"/>
  </sheetPr>
  <dimension ref="B1:B6"/>
  <sheetViews>
    <sheetView showGridLines="0" tabSelected="1" workbookViewId="0">
      <selection activeCell="B1" sqref="B1"/>
    </sheetView>
  </sheetViews>
  <sheetFormatPr defaultRowHeight="12.45" x14ac:dyDescent="0.3"/>
  <cols>
    <col min="1" max="1" width="1.69140625" customWidth="1"/>
    <col min="2" max="2" width="88.53515625" customWidth="1"/>
  </cols>
  <sheetData>
    <row r="1" spans="2:2" ht="21" customHeight="1" x14ac:dyDescent="0.5">
      <c r="B1" s="14" t="s">
        <v>73</v>
      </c>
    </row>
    <row r="2" spans="2:2" ht="15" customHeight="1" x14ac:dyDescent="0.3"/>
    <row r="3" spans="2:2" ht="18" customHeight="1" x14ac:dyDescent="0.3">
      <c r="B3" s="13" t="s">
        <v>33</v>
      </c>
    </row>
    <row r="4" spans="2:2" ht="18" customHeight="1" x14ac:dyDescent="0.3">
      <c r="B4" s="13" t="s">
        <v>34</v>
      </c>
    </row>
    <row r="5" spans="2:2" ht="18" customHeight="1" x14ac:dyDescent="0.3">
      <c r="B5" s="13" t="s">
        <v>70</v>
      </c>
    </row>
    <row r="6" spans="2:2" ht="18" customHeight="1" x14ac:dyDescent="0.3">
      <c r="B6" s="13" t="s">
        <v>71</v>
      </c>
    </row>
  </sheetData>
  <hyperlinks>
    <hyperlink ref="B3" location="'T1'!A1" display="T1 - TOURISM ACCOMODATION IN THE AUTONOMOUS REGION OF MADEIRA - MAIN INDICATORS " xr:uid="{F83E7851-D61C-4BFA-AD57-A8187E7BA2DD}"/>
    <hyperlink ref="B4" location="'T2'!A1" display="T2 - HOTEL ESTABLISHMENTS IN THE AUTONOMOUS REGION OF MADEIRA - MAIN INDICATORS " xr:uid="{3E2B86E5-A2B9-4D7F-A770-3155F28CD01E}"/>
    <hyperlink ref="B6" location="'T4'!A1" display="T4 - TOURISM ACCOMODATION IN PORTO SANTO - MAIN INDICATORS " xr:uid="{D6E57932-3035-4D2D-884E-A4A4296F29EC}"/>
    <hyperlink ref="B5" location="'T3'!A1" display="T3 - TOURISM ACCOMODATION IN MADEIRA - MAIN INDICATORS " xr:uid="{2710A545-F688-4664-BB20-89E3BEF203C2}"/>
  </hyperlinks>
  <printOptions horizontalCentered="1"/>
  <pageMargins left="0.47244094488188981" right="0.47244094488188981" top="0.6692913385826772" bottom="0.47244094488188981" header="0" footer="0"/>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DEB5-FB72-46B9-83E4-DD7867D132B9}">
  <sheetPr>
    <pageSetUpPr fitToPage="1"/>
  </sheetPr>
  <dimension ref="B1:S68"/>
  <sheetViews>
    <sheetView showGridLines="0" zoomScaleNormal="100" workbookViewId="0">
      <pane xSplit="2" ySplit="4" topLeftCell="C5" activePane="bottomRight" state="frozen"/>
      <selection pane="topRight" activeCell="C1" sqref="C1"/>
      <selection pane="bottomLeft" activeCell="A5" sqref="A5"/>
      <selection pane="bottomRight" activeCell="S2" sqref="S2"/>
    </sheetView>
  </sheetViews>
  <sheetFormatPr defaultColWidth="9.15234375" defaultRowHeight="8.6" x14ac:dyDescent="0.2"/>
  <cols>
    <col min="1" max="1" width="6.69140625" style="1" customWidth="1"/>
    <col min="2" max="2" width="40" style="1" customWidth="1"/>
    <col min="3" max="10" width="10.23046875" style="1" customWidth="1"/>
    <col min="11" max="11" width="10.69140625" style="1" customWidth="1"/>
    <col min="12" max="15" width="10.23046875" style="1" customWidth="1"/>
    <col min="16" max="16" width="13.53515625" style="1" customWidth="1"/>
    <col min="17" max="17" width="14.4609375" style="1" customWidth="1"/>
    <col min="18" max="18" width="6.69140625" style="1" customWidth="1"/>
    <col min="19" max="19" width="15" style="1" bestFit="1" customWidth="1"/>
    <col min="20" max="16384" width="9.15234375" style="1"/>
  </cols>
  <sheetData>
    <row r="1" spans="2:19" s="3" customFormat="1" ht="18.75" customHeight="1" x14ac:dyDescent="0.3">
      <c r="B1" s="111" t="s">
        <v>32</v>
      </c>
      <c r="C1" s="111"/>
      <c r="D1" s="111"/>
      <c r="E1" s="111"/>
      <c r="F1" s="111"/>
      <c r="G1" s="111"/>
      <c r="H1" s="111"/>
      <c r="I1" s="111"/>
      <c r="J1" s="111"/>
      <c r="K1" s="111"/>
      <c r="L1" s="111"/>
      <c r="M1" s="111"/>
      <c r="N1" s="111"/>
      <c r="O1" s="111"/>
      <c r="P1" s="111"/>
      <c r="Q1" s="111"/>
    </row>
    <row r="2" spans="2:19" s="11" customFormat="1" ht="15" customHeight="1" x14ac:dyDescent="0.3">
      <c r="B2" s="112" t="s">
        <v>82</v>
      </c>
      <c r="C2" s="113"/>
      <c r="D2" s="113"/>
      <c r="E2" s="113"/>
      <c r="F2" s="113"/>
      <c r="G2" s="113"/>
      <c r="H2" s="113"/>
      <c r="I2" s="113"/>
      <c r="J2" s="113"/>
      <c r="K2" s="113"/>
      <c r="L2" s="113"/>
      <c r="M2" s="113"/>
      <c r="N2" s="113"/>
      <c r="O2" s="113"/>
      <c r="P2" s="113"/>
      <c r="Q2" s="113"/>
      <c r="S2" s="77" t="s">
        <v>56</v>
      </c>
    </row>
    <row r="3" spans="2:19" ht="15" customHeight="1" x14ac:dyDescent="0.2">
      <c r="B3" s="2"/>
      <c r="C3" s="2"/>
      <c r="D3" s="2"/>
      <c r="E3" s="2"/>
      <c r="F3" s="2"/>
      <c r="G3" s="2"/>
      <c r="H3" s="2"/>
      <c r="I3" s="2"/>
      <c r="J3" s="2"/>
      <c r="K3" s="2"/>
      <c r="L3" s="2"/>
      <c r="M3" s="2"/>
      <c r="N3" s="2"/>
      <c r="O3" s="2"/>
      <c r="P3" s="2"/>
      <c r="Q3" s="2"/>
    </row>
    <row r="4" spans="2:19" s="7" customFormat="1" ht="54" customHeight="1" x14ac:dyDescent="0.3">
      <c r="B4" s="4"/>
      <c r="C4" s="5" t="s">
        <v>63</v>
      </c>
      <c r="D4" s="5" t="s">
        <v>89</v>
      </c>
      <c r="E4" s="5" t="s">
        <v>91</v>
      </c>
      <c r="F4" s="5" t="s">
        <v>92</v>
      </c>
      <c r="G4" s="5" t="s">
        <v>93</v>
      </c>
      <c r="H4" s="5" t="s">
        <v>75</v>
      </c>
      <c r="I4" s="5" t="s">
        <v>76</v>
      </c>
      <c r="J4" s="5" t="s">
        <v>77</v>
      </c>
      <c r="K4" s="5" t="s">
        <v>78</v>
      </c>
      <c r="L4" s="5" t="s">
        <v>79</v>
      </c>
      <c r="M4" s="5" t="s">
        <v>80</v>
      </c>
      <c r="N4" s="5" t="s">
        <v>81</v>
      </c>
      <c r="O4" s="5" t="s">
        <v>57</v>
      </c>
      <c r="P4" s="6" t="s">
        <v>58</v>
      </c>
      <c r="Q4" s="6" t="s">
        <v>59</v>
      </c>
    </row>
    <row r="5" spans="2:19" s="7" customFormat="1" ht="7.5" customHeight="1" x14ac:dyDescent="0.3">
      <c r="L5" s="22"/>
      <c r="M5" s="22"/>
      <c r="N5" s="22"/>
      <c r="O5" s="23"/>
      <c r="P5" s="23"/>
      <c r="Q5" s="23"/>
    </row>
    <row r="6" spans="2:19" s="9" customFormat="1" ht="15" customHeight="1" x14ac:dyDescent="0.25">
      <c r="B6" s="24" t="s">
        <v>3</v>
      </c>
      <c r="C6" s="79">
        <v>136350</v>
      </c>
      <c r="D6" s="79">
        <v>165850</v>
      </c>
      <c r="E6" s="79">
        <v>217172</v>
      </c>
      <c r="F6" s="79">
        <v>240005</v>
      </c>
      <c r="G6" s="83">
        <v>247024</v>
      </c>
      <c r="H6" s="16">
        <v>0</v>
      </c>
      <c r="I6" s="16">
        <v>0</v>
      </c>
      <c r="J6" s="16">
        <v>0</v>
      </c>
      <c r="K6" s="16">
        <v>0</v>
      </c>
      <c r="L6" s="16">
        <v>0</v>
      </c>
      <c r="M6" s="16">
        <v>0</v>
      </c>
      <c r="N6" s="25">
        <v>0</v>
      </c>
      <c r="O6" s="25">
        <v>1006401</v>
      </c>
      <c r="P6" s="41">
        <v>4.6871556678137249</v>
      </c>
      <c r="Q6" s="41">
        <v>7.8676650275028015</v>
      </c>
    </row>
    <row r="7" spans="2:19" s="9" customFormat="1" ht="15" customHeight="1" x14ac:dyDescent="0.25">
      <c r="B7" s="26" t="s">
        <v>0</v>
      </c>
      <c r="C7" s="79">
        <v>28887</v>
      </c>
      <c r="D7" s="79">
        <v>36657</v>
      </c>
      <c r="E7" s="79">
        <v>46059</v>
      </c>
      <c r="F7" s="79">
        <v>51107</v>
      </c>
      <c r="G7" s="83">
        <v>52920</v>
      </c>
      <c r="H7" s="16">
        <v>0</v>
      </c>
      <c r="I7" s="16">
        <v>0</v>
      </c>
      <c r="J7" s="16">
        <v>0</v>
      </c>
      <c r="K7" s="16">
        <v>0</v>
      </c>
      <c r="L7" s="16">
        <v>0</v>
      </c>
      <c r="M7" s="16">
        <v>0</v>
      </c>
      <c r="N7" s="25">
        <v>0</v>
      </c>
      <c r="O7" s="25">
        <v>215630</v>
      </c>
      <c r="P7" s="41">
        <v>11.291034888856167</v>
      </c>
      <c r="Q7" s="41">
        <v>12.384556048950323</v>
      </c>
    </row>
    <row r="8" spans="2:19" s="9" customFormat="1" ht="15" customHeight="1" x14ac:dyDescent="0.25">
      <c r="B8" s="26" t="s">
        <v>2</v>
      </c>
      <c r="C8" s="79">
        <v>107463</v>
      </c>
      <c r="D8" s="79">
        <v>129193</v>
      </c>
      <c r="E8" s="79">
        <v>171113</v>
      </c>
      <c r="F8" s="79">
        <v>188898</v>
      </c>
      <c r="G8" s="83">
        <v>194104</v>
      </c>
      <c r="H8" s="16"/>
      <c r="I8" s="16"/>
      <c r="J8" s="16"/>
      <c r="K8" s="16"/>
      <c r="L8" s="16"/>
      <c r="M8" s="16"/>
      <c r="N8" s="25"/>
      <c r="O8" s="25">
        <v>790771</v>
      </c>
      <c r="P8" s="41">
        <v>3.0204922165667947</v>
      </c>
      <c r="Q8" s="41">
        <v>6.6983031271251381</v>
      </c>
    </row>
    <row r="9" spans="2:19" s="9" customFormat="1" ht="15" customHeight="1" x14ac:dyDescent="0.25">
      <c r="B9" s="27" t="s">
        <v>35</v>
      </c>
      <c r="C9" s="79"/>
      <c r="D9" s="79"/>
      <c r="E9" s="79"/>
      <c r="F9" s="79"/>
      <c r="G9" s="83"/>
      <c r="H9" s="16"/>
      <c r="I9" s="16"/>
      <c r="J9" s="16"/>
      <c r="K9" s="16"/>
      <c r="L9" s="16"/>
      <c r="M9" s="16"/>
      <c r="N9" s="25"/>
      <c r="O9" s="25"/>
      <c r="P9" s="15" t="s">
        <v>85</v>
      </c>
      <c r="Q9" s="15"/>
    </row>
    <row r="10" spans="2:19" s="9" customFormat="1" ht="15" customHeight="1" x14ac:dyDescent="0.25">
      <c r="B10" s="28" t="s">
        <v>36</v>
      </c>
      <c r="C10" s="79">
        <v>20125</v>
      </c>
      <c r="D10" s="79">
        <v>25358</v>
      </c>
      <c r="E10" s="79">
        <v>41823</v>
      </c>
      <c r="F10" s="79">
        <v>37383</v>
      </c>
      <c r="G10" s="83">
        <v>36702</v>
      </c>
      <c r="H10" s="16"/>
      <c r="I10" s="16"/>
      <c r="J10" s="16"/>
      <c r="K10" s="16"/>
      <c r="L10" s="16"/>
      <c r="M10" s="16"/>
      <c r="N10" s="25"/>
      <c r="O10" s="25">
        <v>161391</v>
      </c>
      <c r="P10" s="15">
        <v>9.6629616349946268</v>
      </c>
      <c r="Q10" s="15">
        <v>10.818066961465567</v>
      </c>
    </row>
    <row r="11" spans="2:19" s="9" customFormat="1" ht="15" customHeight="1" x14ac:dyDescent="0.25">
      <c r="B11" s="28" t="s">
        <v>39</v>
      </c>
      <c r="C11" s="79">
        <v>21736</v>
      </c>
      <c r="D11" s="79">
        <v>26353</v>
      </c>
      <c r="E11" s="79">
        <v>31992</v>
      </c>
      <c r="F11" s="79">
        <v>27299</v>
      </c>
      <c r="G11" s="83">
        <v>28449</v>
      </c>
      <c r="H11" s="16"/>
      <c r="I11" s="16"/>
      <c r="J11" s="16"/>
      <c r="K11" s="16"/>
      <c r="L11" s="16"/>
      <c r="M11" s="16"/>
      <c r="N11" s="25"/>
      <c r="O11" s="25">
        <v>135829</v>
      </c>
      <c r="P11" s="15">
        <v>-5.0433911882510003</v>
      </c>
      <c r="Q11" s="15">
        <v>6.467416012165117</v>
      </c>
    </row>
    <row r="12" spans="2:19" s="9" customFormat="1" ht="15" customHeight="1" x14ac:dyDescent="0.25">
      <c r="B12" s="28" t="s">
        <v>37</v>
      </c>
      <c r="C12" s="79">
        <v>4696</v>
      </c>
      <c r="D12" s="79">
        <v>8831</v>
      </c>
      <c r="E12" s="79">
        <v>13348</v>
      </c>
      <c r="F12" s="79">
        <v>27182</v>
      </c>
      <c r="G12" s="83">
        <v>28124</v>
      </c>
      <c r="H12" s="16"/>
      <c r="I12" s="16"/>
      <c r="J12" s="16"/>
      <c r="K12" s="16"/>
      <c r="L12" s="16"/>
      <c r="M12" s="16"/>
      <c r="N12" s="25"/>
      <c r="O12" s="25">
        <v>82181</v>
      </c>
      <c r="P12" s="15">
        <v>-1.5645234678520192</v>
      </c>
      <c r="Q12" s="15">
        <v>-2.9327695360483741</v>
      </c>
    </row>
    <row r="13" spans="2:19" s="9" customFormat="1" ht="15" customHeight="1" x14ac:dyDescent="0.25">
      <c r="B13" s="28" t="s">
        <v>38</v>
      </c>
      <c r="C13" s="79">
        <v>60906</v>
      </c>
      <c r="D13" s="79">
        <v>68651</v>
      </c>
      <c r="E13" s="79">
        <v>83950</v>
      </c>
      <c r="F13" s="79">
        <v>97034</v>
      </c>
      <c r="G13" s="83">
        <v>100829</v>
      </c>
      <c r="H13" s="16"/>
      <c r="I13" s="16"/>
      <c r="J13" s="16"/>
      <c r="K13" s="16"/>
      <c r="L13" s="16"/>
      <c r="M13" s="16"/>
      <c r="N13" s="25"/>
      <c r="O13" s="25">
        <v>411370</v>
      </c>
      <c r="P13" s="15">
        <v>4.5792104881033913</v>
      </c>
      <c r="Q13" s="15">
        <v>7.3372472276581835</v>
      </c>
    </row>
    <row r="14" spans="2:19" s="7" customFormat="1" ht="15" customHeight="1" x14ac:dyDescent="0.25">
      <c r="B14" s="24" t="s">
        <v>8</v>
      </c>
      <c r="C14" s="79">
        <v>162137</v>
      </c>
      <c r="D14" s="79">
        <v>184212</v>
      </c>
      <c r="E14" s="79">
        <v>239323</v>
      </c>
      <c r="F14" s="79">
        <v>265246</v>
      </c>
      <c r="G14" s="83">
        <v>273831</v>
      </c>
      <c r="H14" s="16"/>
      <c r="I14" s="16"/>
      <c r="J14" s="16"/>
      <c r="K14" s="16"/>
      <c r="L14" s="16"/>
      <c r="M14" s="16"/>
      <c r="N14" s="25"/>
      <c r="O14" s="25">
        <v>1124749</v>
      </c>
      <c r="P14" s="15">
        <v>5.4644261543735029</v>
      </c>
      <c r="Q14" s="15">
        <v>8.1356333066699538</v>
      </c>
    </row>
    <row r="15" spans="2:19" s="7" customFormat="1" ht="15" customHeight="1" x14ac:dyDescent="0.25">
      <c r="B15" s="26" t="s">
        <v>0</v>
      </c>
      <c r="C15" s="79">
        <v>35279</v>
      </c>
      <c r="D15" s="79">
        <v>38887</v>
      </c>
      <c r="E15" s="79">
        <v>48987</v>
      </c>
      <c r="F15" s="79">
        <v>55290</v>
      </c>
      <c r="G15" s="83">
        <v>57882</v>
      </c>
      <c r="H15" s="16"/>
      <c r="I15" s="16"/>
      <c r="J15" s="16"/>
      <c r="K15" s="16"/>
      <c r="L15" s="16"/>
      <c r="M15" s="16"/>
      <c r="N15" s="25"/>
      <c r="O15" s="25">
        <v>236325</v>
      </c>
      <c r="P15" s="15">
        <v>12.133129274104505</v>
      </c>
      <c r="Q15" s="15">
        <v>12.445757679570635</v>
      </c>
    </row>
    <row r="16" spans="2:19" s="7" customFormat="1" ht="15" customHeight="1" x14ac:dyDescent="0.25">
      <c r="B16" s="26" t="s">
        <v>2</v>
      </c>
      <c r="C16" s="79">
        <v>126858</v>
      </c>
      <c r="D16" s="79">
        <v>145325</v>
      </c>
      <c r="E16" s="79">
        <v>190336</v>
      </c>
      <c r="F16" s="79">
        <v>209956</v>
      </c>
      <c r="G16" s="83">
        <v>215949</v>
      </c>
      <c r="H16" s="16"/>
      <c r="I16" s="16"/>
      <c r="J16" s="16"/>
      <c r="K16" s="16"/>
      <c r="L16" s="16"/>
      <c r="M16" s="16"/>
      <c r="N16" s="25"/>
      <c r="O16" s="25">
        <v>888424</v>
      </c>
      <c r="P16" s="15">
        <v>3.8096565780871394</v>
      </c>
      <c r="Q16" s="15">
        <v>7.0441949009590887</v>
      </c>
    </row>
    <row r="17" spans="2:17" s="9" customFormat="1" ht="15" customHeight="1" x14ac:dyDescent="0.25">
      <c r="B17" s="27" t="s">
        <v>35</v>
      </c>
      <c r="C17" s="79"/>
      <c r="D17" s="79"/>
      <c r="E17" s="79"/>
      <c r="F17" s="79"/>
      <c r="G17" s="83"/>
      <c r="H17" s="16"/>
      <c r="I17" s="16"/>
      <c r="J17" s="16"/>
      <c r="K17" s="16"/>
      <c r="L17" s="16"/>
      <c r="M17" s="16"/>
      <c r="N17" s="25"/>
      <c r="O17" s="25"/>
      <c r="P17" s="15" t="s">
        <v>85</v>
      </c>
      <c r="Q17" s="15"/>
    </row>
    <row r="18" spans="2:17" s="9" customFormat="1" ht="15" customHeight="1" x14ac:dyDescent="0.25">
      <c r="B18" s="28" t="s">
        <v>36</v>
      </c>
      <c r="C18" s="79">
        <v>25700</v>
      </c>
      <c r="D18" s="79">
        <v>28886</v>
      </c>
      <c r="E18" s="79">
        <v>46765</v>
      </c>
      <c r="F18" s="79">
        <v>43993</v>
      </c>
      <c r="G18" s="83">
        <v>42223</v>
      </c>
      <c r="H18" s="16"/>
      <c r="I18" s="16"/>
      <c r="J18" s="16"/>
      <c r="K18" s="16"/>
      <c r="L18" s="16"/>
      <c r="M18" s="16"/>
      <c r="N18" s="25"/>
      <c r="O18" s="25">
        <v>187567</v>
      </c>
      <c r="P18" s="15">
        <v>12.202705216443889</v>
      </c>
      <c r="Q18" s="15">
        <v>11.424175458606589</v>
      </c>
    </row>
    <row r="19" spans="2:17" s="9" customFormat="1" ht="15" customHeight="1" x14ac:dyDescent="0.25">
      <c r="B19" s="28" t="s">
        <v>39</v>
      </c>
      <c r="C19" s="79">
        <v>26355</v>
      </c>
      <c r="D19" s="79">
        <v>30810</v>
      </c>
      <c r="E19" s="79">
        <v>36678</v>
      </c>
      <c r="F19" s="79">
        <v>31541</v>
      </c>
      <c r="G19" s="83">
        <v>31646</v>
      </c>
      <c r="H19" s="16"/>
      <c r="I19" s="16"/>
      <c r="J19" s="16"/>
      <c r="K19" s="16"/>
      <c r="L19" s="16"/>
      <c r="M19" s="16"/>
      <c r="N19" s="25"/>
      <c r="O19" s="25">
        <v>157030</v>
      </c>
      <c r="P19" s="15">
        <v>-5.708837375603359</v>
      </c>
      <c r="Q19" s="15">
        <v>5.3108087263850523</v>
      </c>
    </row>
    <row r="20" spans="2:17" s="9" customFormat="1" ht="15" customHeight="1" x14ac:dyDescent="0.25">
      <c r="B20" s="28" t="s">
        <v>37</v>
      </c>
      <c r="C20" s="79">
        <v>5383</v>
      </c>
      <c r="D20" s="79">
        <v>9226</v>
      </c>
      <c r="E20" s="79">
        <v>14401</v>
      </c>
      <c r="F20" s="79">
        <v>28430</v>
      </c>
      <c r="G20" s="83">
        <v>30782</v>
      </c>
      <c r="H20" s="16"/>
      <c r="I20" s="16"/>
      <c r="J20" s="16"/>
      <c r="K20" s="16"/>
      <c r="L20" s="16"/>
      <c r="M20" s="16"/>
      <c r="N20" s="25"/>
      <c r="O20" s="25">
        <v>88222</v>
      </c>
      <c r="P20" s="15">
        <v>-0.33349522421887157</v>
      </c>
      <c r="Q20" s="15">
        <v>-2.2525067863276238</v>
      </c>
    </row>
    <row r="21" spans="2:17" s="9" customFormat="1" ht="15" customHeight="1" x14ac:dyDescent="0.25">
      <c r="B21" s="28" t="s">
        <v>38</v>
      </c>
      <c r="C21" s="79">
        <v>69420</v>
      </c>
      <c r="D21" s="79">
        <v>76403</v>
      </c>
      <c r="E21" s="79">
        <v>92492</v>
      </c>
      <c r="F21" s="79">
        <v>105992</v>
      </c>
      <c r="G21" s="83">
        <v>111298</v>
      </c>
      <c r="H21" s="16"/>
      <c r="I21" s="16"/>
      <c r="J21" s="16"/>
      <c r="K21" s="16"/>
      <c r="L21" s="16"/>
      <c r="M21" s="16"/>
      <c r="N21" s="25"/>
      <c r="O21" s="25">
        <v>455605</v>
      </c>
      <c r="P21" s="15">
        <v>5.0516300756989319</v>
      </c>
      <c r="Q21" s="15">
        <v>7.897304491566759</v>
      </c>
    </row>
    <row r="22" spans="2:17" s="9" customFormat="1" ht="15" customHeight="1" x14ac:dyDescent="0.25">
      <c r="B22" s="24" t="s">
        <v>4</v>
      </c>
      <c r="C22" s="79">
        <v>770896</v>
      </c>
      <c r="D22" s="79">
        <v>869137</v>
      </c>
      <c r="E22" s="79">
        <v>1011435</v>
      </c>
      <c r="F22" s="79">
        <v>1144206</v>
      </c>
      <c r="G22" s="83">
        <v>1180328</v>
      </c>
      <c r="H22" s="16"/>
      <c r="I22" s="16"/>
      <c r="J22" s="16"/>
      <c r="K22" s="16"/>
      <c r="L22" s="16"/>
      <c r="M22" s="16"/>
      <c r="N22" s="25"/>
      <c r="O22" s="25">
        <v>4976002</v>
      </c>
      <c r="P22" s="15">
        <v>2.1391336854712062</v>
      </c>
      <c r="Q22" s="15">
        <v>2.8169264363369972</v>
      </c>
    </row>
    <row r="23" spans="2:17" s="9" customFormat="1" ht="15" customHeight="1" x14ac:dyDescent="0.25">
      <c r="B23" s="26" t="s">
        <v>0</v>
      </c>
      <c r="C23" s="79">
        <v>120491</v>
      </c>
      <c r="D23" s="79">
        <v>130721</v>
      </c>
      <c r="E23" s="79">
        <v>156629</v>
      </c>
      <c r="F23" s="79">
        <v>193947</v>
      </c>
      <c r="G23" s="83">
        <v>201842</v>
      </c>
      <c r="H23" s="16"/>
      <c r="I23" s="16"/>
      <c r="J23" s="16"/>
      <c r="K23" s="16"/>
      <c r="L23" s="16"/>
      <c r="M23" s="16"/>
      <c r="N23" s="25"/>
      <c r="O23" s="25">
        <v>803630</v>
      </c>
      <c r="P23" s="15">
        <v>13.793297853148111</v>
      </c>
      <c r="Q23" s="15">
        <v>15.554066528819854</v>
      </c>
    </row>
    <row r="24" spans="2:17" s="9" customFormat="1" ht="15" customHeight="1" x14ac:dyDescent="0.25">
      <c r="B24" s="26" t="s">
        <v>2</v>
      </c>
      <c r="C24" s="79">
        <v>650405</v>
      </c>
      <c r="D24" s="79">
        <v>738416</v>
      </c>
      <c r="E24" s="79">
        <v>854806</v>
      </c>
      <c r="F24" s="79">
        <v>950259</v>
      </c>
      <c r="G24" s="83">
        <v>978486</v>
      </c>
      <c r="H24" s="16"/>
      <c r="I24" s="16"/>
      <c r="J24" s="16"/>
      <c r="K24" s="16"/>
      <c r="L24" s="16"/>
      <c r="M24" s="16"/>
      <c r="N24" s="25"/>
      <c r="O24" s="25">
        <v>4172372</v>
      </c>
      <c r="P24" s="15">
        <v>2.5965210706657693E-2</v>
      </c>
      <c r="Q24" s="15">
        <v>0.67945332938887937</v>
      </c>
    </row>
    <row r="25" spans="2:17" s="9" customFormat="1" ht="15" customHeight="1" x14ac:dyDescent="0.25">
      <c r="B25" s="27" t="s">
        <v>35</v>
      </c>
      <c r="C25" s="79"/>
      <c r="D25" s="79"/>
      <c r="E25" s="79"/>
      <c r="F25" s="79"/>
      <c r="G25" s="83"/>
      <c r="H25" s="16"/>
      <c r="I25" s="16"/>
      <c r="J25" s="16"/>
      <c r="K25" s="16"/>
      <c r="L25" s="16"/>
      <c r="M25" s="16"/>
      <c r="N25" s="25"/>
      <c r="O25" s="25"/>
      <c r="P25" s="15" t="s">
        <v>85</v>
      </c>
      <c r="Q25" s="15"/>
    </row>
    <row r="26" spans="2:17" s="9" customFormat="1" ht="15" customHeight="1" x14ac:dyDescent="0.25">
      <c r="B26" s="28" t="s">
        <v>36</v>
      </c>
      <c r="C26" s="79">
        <v>151218</v>
      </c>
      <c r="D26" s="79">
        <v>170454</v>
      </c>
      <c r="E26" s="79">
        <v>236366</v>
      </c>
      <c r="F26" s="79">
        <v>228953</v>
      </c>
      <c r="G26" s="83">
        <v>224946</v>
      </c>
      <c r="H26" s="16"/>
      <c r="I26" s="16"/>
      <c r="J26" s="16"/>
      <c r="K26" s="16"/>
      <c r="L26" s="16"/>
      <c r="M26" s="16"/>
      <c r="N26" s="25"/>
      <c r="O26" s="25">
        <v>1011937</v>
      </c>
      <c r="P26" s="15">
        <v>4.5283246825061241</v>
      </c>
      <c r="Q26" s="15">
        <v>3.6155052031123347</v>
      </c>
    </row>
    <row r="27" spans="2:17" s="9" customFormat="1" ht="15" customHeight="1" x14ac:dyDescent="0.25">
      <c r="B27" s="28" t="s">
        <v>39</v>
      </c>
      <c r="C27" s="79">
        <v>156022</v>
      </c>
      <c r="D27" s="79">
        <v>171616</v>
      </c>
      <c r="E27" s="79">
        <v>172033</v>
      </c>
      <c r="F27" s="79">
        <v>149338</v>
      </c>
      <c r="G27" s="83">
        <v>165404</v>
      </c>
      <c r="H27" s="16"/>
      <c r="I27" s="16"/>
      <c r="J27" s="16"/>
      <c r="K27" s="16"/>
      <c r="L27" s="16"/>
      <c r="M27" s="16"/>
      <c r="N27" s="25"/>
      <c r="O27" s="25">
        <v>814413</v>
      </c>
      <c r="P27" s="15">
        <v>-11.04442293212864</v>
      </c>
      <c r="Q27" s="15">
        <v>-4.9682026628081966</v>
      </c>
    </row>
    <row r="28" spans="2:17" s="9" customFormat="1" ht="15" customHeight="1" x14ac:dyDescent="0.25">
      <c r="B28" s="28" t="s">
        <v>37</v>
      </c>
      <c r="C28" s="79">
        <v>21779</v>
      </c>
      <c r="D28" s="79">
        <v>37493</v>
      </c>
      <c r="E28" s="79">
        <v>54311</v>
      </c>
      <c r="F28" s="79">
        <v>115721</v>
      </c>
      <c r="G28" s="83">
        <v>120238</v>
      </c>
      <c r="H28" s="16"/>
      <c r="I28" s="16"/>
      <c r="J28" s="16"/>
      <c r="K28" s="16"/>
      <c r="L28" s="16"/>
      <c r="M28" s="16"/>
      <c r="N28" s="25"/>
      <c r="O28" s="25">
        <v>349542</v>
      </c>
      <c r="P28" s="15">
        <v>-1.9625749113294511</v>
      </c>
      <c r="Q28" s="15">
        <v>-2.8094292721175806</v>
      </c>
    </row>
    <row r="29" spans="2:17" s="9" customFormat="1" ht="15" customHeight="1" x14ac:dyDescent="0.25">
      <c r="B29" s="28" t="s">
        <v>38</v>
      </c>
      <c r="C29" s="79">
        <v>321386</v>
      </c>
      <c r="D29" s="79">
        <v>358853</v>
      </c>
      <c r="E29" s="79">
        <v>392096</v>
      </c>
      <c r="F29" s="79">
        <v>456247</v>
      </c>
      <c r="G29" s="83">
        <v>467898</v>
      </c>
      <c r="H29" s="16"/>
      <c r="I29" s="16"/>
      <c r="J29" s="16"/>
      <c r="K29" s="16"/>
      <c r="L29" s="16"/>
      <c r="M29" s="16"/>
      <c r="N29" s="25"/>
      <c r="O29" s="25">
        <v>1996480</v>
      </c>
      <c r="P29" s="15">
        <v>2.9600876671815879</v>
      </c>
      <c r="Q29" s="15">
        <v>2.3336823938684192</v>
      </c>
    </row>
    <row r="30" spans="2:17" s="9" customFormat="1" ht="15" customHeight="1" x14ac:dyDescent="0.25">
      <c r="B30" s="24" t="s">
        <v>1</v>
      </c>
      <c r="C30" s="80">
        <v>4.7545964215447434</v>
      </c>
      <c r="D30" s="80">
        <v>4.7181345406379602</v>
      </c>
      <c r="E30" s="80">
        <v>4.2262340017465938</v>
      </c>
      <c r="F30" s="80">
        <v>4.313754024565875</v>
      </c>
      <c r="G30" s="84">
        <v>4.3104250431835691</v>
      </c>
      <c r="H30" s="17"/>
      <c r="I30" s="17"/>
      <c r="J30" s="17"/>
      <c r="K30" s="17"/>
      <c r="L30" s="17"/>
      <c r="M30" s="17"/>
      <c r="N30" s="29"/>
      <c r="O30" s="29">
        <v>4.4240999547454587</v>
      </c>
      <c r="P30" s="15">
        <v>-3.1529991582516348</v>
      </c>
      <c r="Q30" s="15">
        <v>-4.9185515520579814</v>
      </c>
    </row>
    <row r="31" spans="2:17" s="9" customFormat="1" ht="15" customHeight="1" x14ac:dyDescent="0.25">
      <c r="B31" s="24" t="s">
        <v>31</v>
      </c>
      <c r="C31" s="79">
        <v>510</v>
      </c>
      <c r="D31" s="79">
        <v>514</v>
      </c>
      <c r="E31" s="79">
        <v>521</v>
      </c>
      <c r="F31" s="79">
        <v>537</v>
      </c>
      <c r="G31" s="83">
        <v>537</v>
      </c>
      <c r="H31" s="16"/>
      <c r="I31" s="16"/>
      <c r="J31" s="16"/>
      <c r="K31" s="16"/>
      <c r="L31" s="16"/>
      <c r="M31" s="16"/>
      <c r="N31" s="25"/>
      <c r="O31" s="25">
        <v>523.79999999999995</v>
      </c>
      <c r="P31" s="15" t="s">
        <v>72</v>
      </c>
      <c r="Q31" s="15" t="s">
        <v>72</v>
      </c>
    </row>
    <row r="32" spans="2:17" s="9" customFormat="1" ht="15" customHeight="1" x14ac:dyDescent="0.25">
      <c r="B32" s="24" t="s">
        <v>48</v>
      </c>
      <c r="C32" s="79">
        <v>17738</v>
      </c>
      <c r="D32" s="79">
        <v>18129</v>
      </c>
      <c r="E32" s="79">
        <v>18154</v>
      </c>
      <c r="F32" s="79">
        <v>18559</v>
      </c>
      <c r="G32" s="83">
        <v>18588</v>
      </c>
      <c r="H32" s="16"/>
      <c r="I32" s="16"/>
      <c r="J32" s="16"/>
      <c r="K32" s="16"/>
      <c r="L32" s="16"/>
      <c r="M32" s="16"/>
      <c r="N32" s="25"/>
      <c r="O32" s="25">
        <v>18233.599999999999</v>
      </c>
      <c r="P32" s="15" t="s">
        <v>72</v>
      </c>
      <c r="Q32" s="15" t="s">
        <v>72</v>
      </c>
    </row>
    <row r="33" spans="2:17" s="9" customFormat="1" ht="15" customHeight="1" x14ac:dyDescent="0.25">
      <c r="B33" s="24" t="s">
        <v>49</v>
      </c>
      <c r="C33" s="79">
        <v>38115</v>
      </c>
      <c r="D33" s="79">
        <v>39296</v>
      </c>
      <c r="E33" s="79">
        <v>39616</v>
      </c>
      <c r="F33" s="79">
        <v>41590</v>
      </c>
      <c r="G33" s="83">
        <v>41850</v>
      </c>
      <c r="H33" s="16"/>
      <c r="I33" s="16"/>
      <c r="J33" s="16"/>
      <c r="K33" s="16"/>
      <c r="L33" s="16"/>
      <c r="M33" s="16"/>
      <c r="N33" s="25"/>
      <c r="O33" s="25">
        <v>40093.4</v>
      </c>
      <c r="P33" s="15" t="s">
        <v>72</v>
      </c>
      <c r="Q33" s="15" t="s">
        <v>72</v>
      </c>
    </row>
    <row r="34" spans="2:17" s="9" customFormat="1" ht="15" customHeight="1" x14ac:dyDescent="0.25">
      <c r="B34" s="24" t="s">
        <v>50</v>
      </c>
      <c r="C34" s="81">
        <v>51.063039274182962</v>
      </c>
      <c r="D34" s="81">
        <v>61.032566019078637</v>
      </c>
      <c r="E34" s="81">
        <v>62.468406378654443</v>
      </c>
      <c r="F34" s="81">
        <v>67.634928268013141</v>
      </c>
      <c r="G34" s="85">
        <v>67.59895170925347</v>
      </c>
      <c r="H34" s="18" t="s">
        <v>85</v>
      </c>
      <c r="I34" s="18" t="s">
        <v>85</v>
      </c>
      <c r="J34" s="18" t="s">
        <v>85</v>
      </c>
      <c r="K34" s="18" t="s">
        <v>85</v>
      </c>
      <c r="L34" s="18" t="s">
        <v>85</v>
      </c>
      <c r="M34" s="18" t="s">
        <v>85</v>
      </c>
      <c r="N34" s="30" t="s">
        <v>85</v>
      </c>
      <c r="O34" s="30">
        <v>62.145757579811324</v>
      </c>
      <c r="P34" s="95">
        <v>-4.9064895609931938</v>
      </c>
      <c r="Q34" s="95">
        <v>-3.0210973691478031</v>
      </c>
    </row>
    <row r="35" spans="2:17" s="9" customFormat="1" ht="15" customHeight="1" x14ac:dyDescent="0.25">
      <c r="B35" s="24" t="s">
        <v>51</v>
      </c>
      <c r="C35" s="81">
        <v>59.751799490068706</v>
      </c>
      <c r="D35" s="81">
        <v>70.093890609363058</v>
      </c>
      <c r="E35" s="81">
        <v>73.699033715132543</v>
      </c>
      <c r="F35" s="81">
        <v>78.374912441403083</v>
      </c>
      <c r="G35" s="85">
        <v>79.281985602921068</v>
      </c>
      <c r="H35" s="18" t="s">
        <v>85</v>
      </c>
      <c r="I35" s="18" t="s">
        <v>85</v>
      </c>
      <c r="J35" s="18" t="s">
        <v>85</v>
      </c>
      <c r="K35" s="18" t="s">
        <v>85</v>
      </c>
      <c r="L35" s="18" t="s">
        <v>85</v>
      </c>
      <c r="M35" s="18" t="s">
        <v>85</v>
      </c>
      <c r="N35" s="30" t="s">
        <v>85</v>
      </c>
      <c r="O35" s="30">
        <v>72.362855405696948</v>
      </c>
      <c r="P35" s="95">
        <v>-4.0642344045271841</v>
      </c>
      <c r="Q35" s="95">
        <v>-2.993807106888724</v>
      </c>
    </row>
    <row r="36" spans="2:17" s="9" customFormat="1" ht="15" customHeight="1" x14ac:dyDescent="0.25">
      <c r="B36" s="31" t="s">
        <v>52</v>
      </c>
      <c r="C36" s="79">
        <v>53469.502</v>
      </c>
      <c r="D36" s="79">
        <v>54757.133999999998</v>
      </c>
      <c r="E36" s="79">
        <v>69623.778999999995</v>
      </c>
      <c r="F36" s="79">
        <v>80377.650999999998</v>
      </c>
      <c r="G36" s="83">
        <v>87822.84</v>
      </c>
      <c r="H36" s="16">
        <v>0</v>
      </c>
      <c r="I36" s="16">
        <v>0</v>
      </c>
      <c r="J36" s="16">
        <v>0</v>
      </c>
      <c r="K36" s="16">
        <v>0</v>
      </c>
      <c r="L36" s="16">
        <v>0</v>
      </c>
      <c r="M36" s="16">
        <v>0</v>
      </c>
      <c r="N36" s="25">
        <v>0</v>
      </c>
      <c r="O36" s="25">
        <v>346050.90599999996</v>
      </c>
      <c r="P36" s="15">
        <v>5.1554132859652047</v>
      </c>
      <c r="Q36" s="15">
        <v>9.0922377799020673</v>
      </c>
    </row>
    <row r="37" spans="2:17" s="9" customFormat="1" ht="15" customHeight="1" x14ac:dyDescent="0.25">
      <c r="B37" s="32" t="s">
        <v>53</v>
      </c>
      <c r="C37" s="79">
        <v>36358.978000000003</v>
      </c>
      <c r="D37" s="79">
        <v>38501.400999999998</v>
      </c>
      <c r="E37" s="79">
        <v>50023.343000000001</v>
      </c>
      <c r="F37" s="79">
        <v>58309.957999999999</v>
      </c>
      <c r="G37" s="83">
        <v>64161.358999999997</v>
      </c>
      <c r="H37" s="16">
        <v>0</v>
      </c>
      <c r="I37" s="16">
        <v>0</v>
      </c>
      <c r="J37" s="16">
        <v>0</v>
      </c>
      <c r="K37" s="16">
        <v>0</v>
      </c>
      <c r="L37" s="16">
        <v>0</v>
      </c>
      <c r="M37" s="16">
        <v>0</v>
      </c>
      <c r="N37" s="25">
        <v>0</v>
      </c>
      <c r="O37" s="25">
        <v>247355.03899999999</v>
      </c>
      <c r="P37" s="15">
        <v>6.4357353199058442</v>
      </c>
      <c r="Q37" s="15">
        <v>8.6511034075551265</v>
      </c>
    </row>
    <row r="38" spans="2:17" s="9" customFormat="1" ht="15" customHeight="1" x14ac:dyDescent="0.25">
      <c r="B38" s="31" t="s">
        <v>54</v>
      </c>
      <c r="C38" s="82">
        <v>66.121899766857382</v>
      </c>
      <c r="D38" s="82">
        <v>75.848090667675308</v>
      </c>
      <c r="E38" s="82">
        <v>88.887089666544654</v>
      </c>
      <c r="F38" s="82">
        <v>104.72898683477918</v>
      </c>
      <c r="G38" s="86">
        <v>111.34717334110803</v>
      </c>
      <c r="H38" s="19" t="s">
        <v>85</v>
      </c>
      <c r="I38" s="19" t="s">
        <v>85</v>
      </c>
      <c r="J38" s="19" t="s">
        <v>85</v>
      </c>
      <c r="K38" s="19" t="s">
        <v>85</v>
      </c>
      <c r="L38" s="19" t="s">
        <v>85</v>
      </c>
      <c r="M38" s="19" t="s">
        <v>85</v>
      </c>
      <c r="N38" s="33" t="s">
        <v>85</v>
      </c>
      <c r="O38" s="33">
        <v>89.840719481110042</v>
      </c>
      <c r="P38" s="15">
        <v>4.1567691773771953</v>
      </c>
      <c r="Q38" s="15">
        <v>5.5104263794358843</v>
      </c>
    </row>
    <row r="39" spans="2:17" s="9" customFormat="1" ht="15" customHeight="1" x14ac:dyDescent="0.25">
      <c r="B39" s="31" t="s">
        <v>55</v>
      </c>
      <c r="C39" s="82">
        <v>110.66093461812382</v>
      </c>
      <c r="D39" s="82">
        <v>108.20927474318798</v>
      </c>
      <c r="E39" s="82">
        <v>120.60821585547269</v>
      </c>
      <c r="F39" s="82">
        <v>133.62565082682505</v>
      </c>
      <c r="G39" s="86">
        <v>140.44448116976218</v>
      </c>
      <c r="H39" s="19" t="s">
        <v>85</v>
      </c>
      <c r="I39" s="19" t="s">
        <v>85</v>
      </c>
      <c r="J39" s="19" t="s">
        <v>85</v>
      </c>
      <c r="K39" s="19" t="s">
        <v>85</v>
      </c>
      <c r="L39" s="19" t="s">
        <v>85</v>
      </c>
      <c r="M39" s="19" t="s">
        <v>85</v>
      </c>
      <c r="N39" s="33" t="s">
        <v>85</v>
      </c>
      <c r="O39" s="33">
        <v>124.15308790321326</v>
      </c>
      <c r="P39" s="15">
        <v>9.4961602324304284</v>
      </c>
      <c r="Q39" s="15">
        <v>9.8756198557666366</v>
      </c>
    </row>
    <row r="40" spans="2:17" s="9" customFormat="1" ht="7.5" customHeight="1" x14ac:dyDescent="0.25">
      <c r="B40" s="34"/>
      <c r="I40" s="21"/>
    </row>
    <row r="41" spans="2:17" ht="3" customHeight="1" x14ac:dyDescent="0.25">
      <c r="B41" s="35"/>
      <c r="C41" s="36"/>
      <c r="D41" s="36"/>
      <c r="E41" s="36"/>
      <c r="F41" s="36"/>
      <c r="G41" s="36"/>
      <c r="H41" s="36"/>
      <c r="I41" s="36"/>
      <c r="J41" s="36"/>
      <c r="K41" s="36"/>
      <c r="L41" s="36"/>
      <c r="M41" s="36"/>
      <c r="N41" s="36"/>
      <c r="O41" s="36"/>
      <c r="P41" s="36"/>
      <c r="Q41" s="36"/>
    </row>
    <row r="42" spans="2:17" ht="9" hidden="1" customHeight="1" x14ac:dyDescent="0.2"/>
    <row r="43" spans="2:17" ht="12.75" hidden="1" customHeight="1" x14ac:dyDescent="0.25">
      <c r="B43" s="37" t="s">
        <v>5</v>
      </c>
    </row>
    <row r="44" spans="2:17" ht="6" customHeight="1" x14ac:dyDescent="0.25">
      <c r="B44" s="37"/>
    </row>
    <row r="45" spans="2:17" ht="12.75" customHeight="1" x14ac:dyDescent="0.25">
      <c r="B45" s="107" t="s">
        <v>9</v>
      </c>
      <c r="C45" s="107"/>
      <c r="D45" s="107"/>
      <c r="E45" s="107"/>
      <c r="F45" s="107"/>
      <c r="G45" s="107"/>
      <c r="H45" s="107"/>
      <c r="I45" s="107"/>
      <c r="J45" s="107"/>
      <c r="K45" s="107"/>
      <c r="L45" s="107"/>
      <c r="M45" s="107"/>
      <c r="N45" s="107"/>
      <c r="O45" s="107"/>
      <c r="P45" s="107"/>
      <c r="Q45" s="107"/>
    </row>
    <row r="46" spans="2:17" ht="12.75" customHeight="1" x14ac:dyDescent="0.2">
      <c r="B46" s="12" t="s">
        <v>6</v>
      </c>
      <c r="C46" s="12"/>
    </row>
    <row r="47" spans="2:17" ht="6" customHeight="1" x14ac:dyDescent="0.25">
      <c r="B47" s="38"/>
    </row>
    <row r="48" spans="2:17" ht="12.75" customHeight="1" x14ac:dyDescent="0.25">
      <c r="B48" s="114" t="s">
        <v>10</v>
      </c>
      <c r="C48" s="114"/>
      <c r="D48" s="114"/>
      <c r="E48" s="114"/>
      <c r="F48" s="114"/>
      <c r="G48" s="114"/>
      <c r="H48" s="114"/>
      <c r="I48" s="114"/>
      <c r="J48" s="114"/>
      <c r="K48" s="114"/>
      <c r="L48" s="114"/>
      <c r="M48" s="114"/>
      <c r="N48" s="114"/>
      <c r="O48" s="114"/>
      <c r="P48" s="114"/>
      <c r="Q48" s="114"/>
    </row>
    <row r="49" spans="2:17" ht="12.75" customHeight="1" x14ac:dyDescent="0.2">
      <c r="B49" s="105" t="s">
        <v>7</v>
      </c>
      <c r="C49" s="106"/>
      <c r="D49" s="106"/>
      <c r="E49" s="106"/>
      <c r="F49" s="106"/>
      <c r="G49" s="106"/>
      <c r="H49" s="106"/>
      <c r="I49" s="106"/>
      <c r="J49" s="106"/>
      <c r="K49" s="106"/>
      <c r="L49" s="106"/>
      <c r="M49" s="106"/>
      <c r="N49" s="106"/>
      <c r="O49" s="106"/>
      <c r="P49" s="106"/>
      <c r="Q49" s="106"/>
    </row>
    <row r="50" spans="2:17" ht="12.75" customHeight="1" x14ac:dyDescent="0.2">
      <c r="B50" s="109" t="s">
        <v>20</v>
      </c>
      <c r="C50" s="109"/>
      <c r="D50" s="109"/>
      <c r="E50" s="109"/>
      <c r="F50" s="109"/>
      <c r="G50" s="109"/>
      <c r="H50" s="109"/>
      <c r="I50" s="109"/>
      <c r="J50" s="109"/>
      <c r="K50" s="109"/>
      <c r="L50" s="109"/>
      <c r="M50" s="109"/>
      <c r="N50" s="109"/>
      <c r="O50" s="109"/>
      <c r="P50" s="109"/>
      <c r="Q50" s="109"/>
    </row>
    <row r="51" spans="2:17" ht="12.75" customHeight="1" x14ac:dyDescent="0.2">
      <c r="B51" s="107" t="s">
        <v>61</v>
      </c>
      <c r="C51" s="109"/>
      <c r="D51" s="109"/>
      <c r="E51" s="109"/>
      <c r="F51" s="109"/>
      <c r="G51" s="109"/>
      <c r="H51" s="109"/>
      <c r="I51" s="109"/>
      <c r="J51" s="109"/>
      <c r="K51" s="109"/>
      <c r="L51" s="109"/>
      <c r="M51" s="109"/>
      <c r="N51" s="109"/>
      <c r="O51" s="109"/>
      <c r="P51" s="109"/>
      <c r="Q51" s="109"/>
    </row>
    <row r="52" spans="2:17" ht="12.75" customHeight="1" x14ac:dyDescent="0.2">
      <c r="B52" s="107" t="s">
        <v>47</v>
      </c>
      <c r="C52" s="109"/>
      <c r="D52" s="109"/>
      <c r="E52" s="109"/>
      <c r="F52" s="109"/>
      <c r="G52" s="109"/>
      <c r="H52" s="109"/>
      <c r="I52" s="109"/>
      <c r="J52" s="109"/>
      <c r="K52" s="109"/>
      <c r="L52" s="109"/>
      <c r="M52" s="109"/>
      <c r="N52" s="109"/>
      <c r="O52" s="109"/>
      <c r="P52" s="109"/>
      <c r="Q52" s="109"/>
    </row>
    <row r="53" spans="2:17" ht="22.5" customHeight="1" x14ac:dyDescent="0.2">
      <c r="B53" s="110" t="s">
        <v>41</v>
      </c>
      <c r="C53" s="110"/>
      <c r="D53" s="110"/>
      <c r="E53" s="110"/>
      <c r="F53" s="110"/>
      <c r="G53" s="110"/>
      <c r="H53" s="110"/>
      <c r="I53" s="110"/>
      <c r="J53" s="110"/>
      <c r="K53" s="110"/>
      <c r="L53" s="110"/>
      <c r="M53" s="110"/>
      <c r="N53" s="110"/>
      <c r="O53" s="110"/>
      <c r="P53" s="110"/>
      <c r="Q53" s="110"/>
    </row>
    <row r="54" spans="2:17" ht="22.5" customHeight="1" x14ac:dyDescent="0.2">
      <c r="B54" s="105" t="s">
        <v>42</v>
      </c>
      <c r="C54" s="106"/>
      <c r="D54" s="106"/>
      <c r="E54" s="106"/>
      <c r="F54" s="106"/>
      <c r="G54" s="106"/>
      <c r="H54" s="106"/>
      <c r="I54" s="106"/>
      <c r="J54" s="106"/>
      <c r="K54" s="106"/>
      <c r="L54" s="106"/>
      <c r="M54" s="106"/>
      <c r="N54" s="106"/>
      <c r="O54" s="106"/>
      <c r="P54" s="106"/>
      <c r="Q54" s="106"/>
    </row>
    <row r="55" spans="2:17" ht="22.5" customHeight="1" x14ac:dyDescent="0.2">
      <c r="B55" s="105" t="s">
        <v>43</v>
      </c>
      <c r="C55" s="106"/>
      <c r="D55" s="106"/>
      <c r="E55" s="106"/>
      <c r="F55" s="106"/>
      <c r="G55" s="106"/>
      <c r="H55" s="106"/>
      <c r="I55" s="106"/>
      <c r="J55" s="106"/>
      <c r="K55" s="106"/>
      <c r="L55" s="106"/>
      <c r="M55" s="106"/>
      <c r="N55" s="106"/>
      <c r="O55" s="106"/>
      <c r="P55" s="106"/>
      <c r="Q55" s="106"/>
    </row>
    <row r="56" spans="2:17" ht="12.75" customHeight="1" x14ac:dyDescent="0.2">
      <c r="B56" s="110" t="s">
        <v>44</v>
      </c>
      <c r="C56" s="106"/>
      <c r="D56" s="106"/>
      <c r="E56" s="106"/>
      <c r="F56" s="106"/>
      <c r="G56" s="106"/>
      <c r="H56" s="106"/>
      <c r="I56" s="106"/>
      <c r="J56" s="106"/>
      <c r="K56" s="106"/>
      <c r="L56" s="106"/>
      <c r="M56" s="106"/>
      <c r="N56" s="106"/>
      <c r="O56" s="106"/>
      <c r="P56" s="106"/>
      <c r="Q56" s="106"/>
    </row>
    <row r="57" spans="2:17" ht="22.5" customHeight="1" x14ac:dyDescent="0.2">
      <c r="B57" s="105" t="s">
        <v>45</v>
      </c>
      <c r="C57" s="106"/>
      <c r="D57" s="106"/>
      <c r="E57" s="106"/>
      <c r="F57" s="106"/>
      <c r="G57" s="106"/>
      <c r="H57" s="106"/>
      <c r="I57" s="106"/>
      <c r="J57" s="106"/>
      <c r="K57" s="106"/>
      <c r="L57" s="106"/>
      <c r="M57" s="106"/>
      <c r="N57" s="106"/>
      <c r="O57" s="106"/>
      <c r="P57" s="106"/>
      <c r="Q57" s="106"/>
    </row>
    <row r="58" spans="2:17" ht="22.5" customHeight="1" x14ac:dyDescent="0.2">
      <c r="B58" s="105" t="s">
        <v>46</v>
      </c>
      <c r="C58" s="106"/>
      <c r="D58" s="106"/>
      <c r="E58" s="106"/>
      <c r="F58" s="106"/>
      <c r="G58" s="106"/>
      <c r="H58" s="106"/>
      <c r="I58" s="106"/>
      <c r="J58" s="106"/>
      <c r="K58" s="106"/>
      <c r="L58" s="106"/>
      <c r="M58" s="106"/>
      <c r="N58" s="106"/>
      <c r="O58" s="106"/>
      <c r="P58" s="106"/>
      <c r="Q58" s="106"/>
    </row>
    <row r="59" spans="2:17" ht="6" customHeight="1" x14ac:dyDescent="0.2"/>
    <row r="60" spans="2:17" ht="12.75" customHeight="1" x14ac:dyDescent="0.25">
      <c r="B60" s="107" t="s">
        <v>30</v>
      </c>
      <c r="C60" s="107"/>
      <c r="D60" s="107"/>
      <c r="E60" s="107"/>
      <c r="F60" s="107"/>
      <c r="G60" s="107"/>
      <c r="H60" s="107"/>
      <c r="I60" s="107"/>
      <c r="J60" s="107"/>
      <c r="K60" s="107"/>
      <c r="L60" s="107"/>
      <c r="M60" s="107"/>
      <c r="N60" s="107"/>
      <c r="O60" s="107"/>
      <c r="P60" s="107"/>
      <c r="Q60" s="107"/>
    </row>
    <row r="61" spans="2:17" ht="12.75" customHeight="1" x14ac:dyDescent="0.2">
      <c r="B61" s="107" t="s">
        <v>29</v>
      </c>
      <c r="C61" s="107"/>
      <c r="D61" s="107"/>
      <c r="E61" s="107"/>
      <c r="F61" s="107"/>
      <c r="G61" s="107"/>
      <c r="H61" s="107"/>
      <c r="I61" s="107"/>
      <c r="J61" s="107"/>
      <c r="K61" s="107"/>
      <c r="L61" s="107"/>
      <c r="M61" s="107"/>
      <c r="N61" s="107"/>
      <c r="O61" s="107"/>
      <c r="P61" s="107"/>
      <c r="Q61" s="107"/>
    </row>
    <row r="62" spans="2:17" ht="12.75" customHeight="1" x14ac:dyDescent="0.2">
      <c r="B62" s="108" t="s">
        <v>28</v>
      </c>
      <c r="C62" s="108"/>
      <c r="D62" s="108"/>
      <c r="E62" s="108"/>
      <c r="F62" s="108"/>
      <c r="G62" s="108"/>
      <c r="H62" s="108"/>
      <c r="I62" s="108"/>
      <c r="J62" s="108"/>
      <c r="K62" s="108"/>
      <c r="L62" s="108"/>
      <c r="M62" s="108"/>
      <c r="N62" s="108"/>
      <c r="O62" s="108"/>
      <c r="P62" s="108"/>
      <c r="Q62" s="108"/>
    </row>
    <row r="63" spans="2:17" ht="12.75" customHeight="1" x14ac:dyDescent="0.25">
      <c r="C63" s="39"/>
      <c r="D63" s="39"/>
      <c r="E63" s="39"/>
      <c r="F63" s="39"/>
      <c r="G63" s="39"/>
      <c r="H63" s="39"/>
      <c r="I63" s="39"/>
      <c r="J63" s="39"/>
      <c r="K63" s="39"/>
      <c r="L63" s="39"/>
      <c r="M63" s="39"/>
      <c r="N63" s="39"/>
      <c r="O63" s="39"/>
      <c r="P63" s="39"/>
      <c r="Q63" s="39"/>
    </row>
    <row r="64" spans="2:17" ht="12" customHeight="1" x14ac:dyDescent="0.2"/>
    <row r="65" ht="12.65" customHeight="1" x14ac:dyDescent="0.2"/>
    <row r="66" ht="12.65" customHeight="1" x14ac:dyDescent="0.2"/>
    <row r="67" ht="12.65" customHeight="1" x14ac:dyDescent="0.2"/>
    <row r="68" ht="12.65" customHeight="1" x14ac:dyDescent="0.2"/>
  </sheetData>
  <mergeCells count="17">
    <mergeCell ref="B50:Q50"/>
    <mergeCell ref="B1:Q1"/>
    <mergeCell ref="B2:Q2"/>
    <mergeCell ref="B45:Q45"/>
    <mergeCell ref="B48:Q48"/>
    <mergeCell ref="B49:Q49"/>
    <mergeCell ref="B58:Q58"/>
    <mergeCell ref="B60:Q60"/>
    <mergeCell ref="B61:Q61"/>
    <mergeCell ref="B62:Q62"/>
    <mergeCell ref="B51:Q51"/>
    <mergeCell ref="B53:Q53"/>
    <mergeCell ref="B54:Q54"/>
    <mergeCell ref="B55:Q55"/>
    <mergeCell ref="B56:Q56"/>
    <mergeCell ref="B57:Q57"/>
    <mergeCell ref="B52:Q52"/>
  </mergeCells>
  <conditionalFormatting sqref="C6:G39">
    <cfRule type="expression" dxfId="4" priority="1">
      <formula>IF(#REF!="Pe",#REF!,"")</formula>
    </cfRule>
  </conditionalFormatting>
  <conditionalFormatting sqref="E30:O30">
    <cfRule type="expression" dxfId="3" priority="2">
      <formula>IF($AR$5="Pe",$AR$8:$AR$40,"")</formula>
    </cfRule>
  </conditionalFormatting>
  <hyperlinks>
    <hyperlink ref="B46" r:id="rId1" display="http://estatistica.gov-madeira.pt" xr:uid="{F7AF6144-7FB7-472A-B4B7-76372102E290}"/>
    <hyperlink ref="B46:C46" r:id="rId2" display="https://estatistica.madeira.gov.pt/" xr:uid="{7519E706-F101-44BD-876E-983E65C5F108}"/>
    <hyperlink ref="S2" location="Index!A1" tooltip="(voltar ao índice)" display="(Back to contents)" xr:uid="{CF7927D3-AADF-411B-85B3-7FE5ED6748AD}"/>
  </hyperlinks>
  <printOptions horizontalCentered="1"/>
  <pageMargins left="7.874015748031496E-2" right="7.874015748031496E-2" top="0.6692913385826772" bottom="7.874015748031496E-2" header="0" footer="0"/>
  <pageSetup paperSize="9" scale="59"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3A8D-3AE1-4968-87AB-3A896D1378B2}">
  <sheetPr>
    <pageSetUpPr fitToPage="1"/>
  </sheetPr>
  <dimension ref="B1:S63"/>
  <sheetViews>
    <sheetView showGridLines="0" zoomScaleNormal="100" workbookViewId="0">
      <pane xSplit="2" ySplit="4" topLeftCell="C5" activePane="bottomRight" state="frozen"/>
      <selection pane="topRight" activeCell="C1" sqref="C1"/>
      <selection pane="bottomLeft" activeCell="A5" sqref="A5"/>
      <selection pane="bottomRight" activeCell="S2" sqref="S2"/>
    </sheetView>
  </sheetViews>
  <sheetFormatPr defaultColWidth="9.15234375" defaultRowHeight="8.6" x14ac:dyDescent="0.2"/>
  <cols>
    <col min="1" max="1" width="6.69140625" style="1" customWidth="1"/>
    <col min="2" max="2" width="40" style="1" customWidth="1"/>
    <col min="3" max="10" width="10.23046875" style="1" customWidth="1"/>
    <col min="11" max="11" width="11.15234375" style="1" customWidth="1"/>
    <col min="12" max="15" width="10.23046875" style="1" customWidth="1"/>
    <col min="16" max="17" width="14.4609375" style="1" customWidth="1"/>
    <col min="18" max="18" width="6.69140625" style="1" customWidth="1"/>
    <col min="19" max="19" width="15" style="1" bestFit="1" customWidth="1"/>
    <col min="20" max="16384" width="9.15234375" style="1"/>
  </cols>
  <sheetData>
    <row r="1" spans="2:19" s="3" customFormat="1" ht="18.75" customHeight="1" x14ac:dyDescent="0.3">
      <c r="B1" s="111" t="s">
        <v>11</v>
      </c>
      <c r="C1" s="111"/>
      <c r="D1" s="111"/>
      <c r="E1" s="111"/>
      <c r="F1" s="111"/>
      <c r="G1" s="111"/>
      <c r="H1" s="111"/>
      <c r="I1" s="111"/>
      <c r="J1" s="111"/>
      <c r="K1" s="111"/>
      <c r="L1" s="111"/>
      <c r="M1" s="111"/>
      <c r="N1" s="111"/>
      <c r="O1" s="111"/>
      <c r="P1" s="111"/>
      <c r="Q1" s="111"/>
    </row>
    <row r="2" spans="2:19" s="11" customFormat="1" ht="15" customHeight="1" x14ac:dyDescent="0.3">
      <c r="B2" s="112" t="s">
        <v>82</v>
      </c>
      <c r="C2" s="113"/>
      <c r="D2" s="113"/>
      <c r="E2" s="113"/>
      <c r="F2" s="113"/>
      <c r="G2" s="113"/>
      <c r="H2" s="113"/>
      <c r="I2" s="113"/>
      <c r="J2" s="113"/>
      <c r="K2" s="113"/>
      <c r="L2" s="113"/>
      <c r="M2" s="113"/>
      <c r="N2" s="113"/>
      <c r="O2" s="113"/>
      <c r="P2" s="113"/>
      <c r="Q2" s="113"/>
      <c r="S2" s="77" t="s">
        <v>56</v>
      </c>
    </row>
    <row r="3" spans="2:19" ht="15" customHeight="1" x14ac:dyDescent="0.2">
      <c r="B3" s="2"/>
      <c r="C3" s="2"/>
      <c r="D3" s="2"/>
      <c r="E3" s="2"/>
      <c r="F3" s="2"/>
      <c r="G3" s="2"/>
      <c r="H3" s="2"/>
      <c r="I3" s="2"/>
      <c r="J3" s="2"/>
      <c r="K3" s="2"/>
      <c r="L3" s="2"/>
      <c r="M3" s="2"/>
      <c r="N3" s="2"/>
      <c r="O3" s="2"/>
      <c r="P3" s="2"/>
      <c r="Q3" s="2"/>
    </row>
    <row r="4" spans="2:19" s="7" customFormat="1" ht="54" customHeight="1" x14ac:dyDescent="0.3">
      <c r="B4" s="4"/>
      <c r="C4" s="5" t="s">
        <v>63</v>
      </c>
      <c r="D4" s="5" t="s">
        <v>89</v>
      </c>
      <c r="E4" s="5" t="s">
        <v>91</v>
      </c>
      <c r="F4" s="5" t="s">
        <v>92</v>
      </c>
      <c r="G4" s="5" t="s">
        <v>93</v>
      </c>
      <c r="H4" s="5" t="s">
        <v>75</v>
      </c>
      <c r="I4" s="5" t="s">
        <v>76</v>
      </c>
      <c r="J4" s="5" t="s">
        <v>77</v>
      </c>
      <c r="K4" s="5" t="s">
        <v>78</v>
      </c>
      <c r="L4" s="5" t="s">
        <v>79</v>
      </c>
      <c r="M4" s="5" t="s">
        <v>80</v>
      </c>
      <c r="N4" s="5" t="s">
        <v>81</v>
      </c>
      <c r="O4" s="5" t="s">
        <v>57</v>
      </c>
      <c r="P4" s="6" t="s">
        <v>58</v>
      </c>
      <c r="Q4" s="6" t="s">
        <v>59</v>
      </c>
    </row>
    <row r="5" spans="2:19" s="7" customFormat="1" ht="7.5" customHeight="1" x14ac:dyDescent="0.3">
      <c r="L5" s="22"/>
      <c r="M5" s="22"/>
      <c r="O5" s="23"/>
      <c r="P5" s="23"/>
      <c r="Q5" s="23"/>
    </row>
    <row r="6" spans="2:19" s="9" customFormat="1" ht="15" customHeight="1" x14ac:dyDescent="0.25">
      <c r="B6" s="24" t="s">
        <v>3</v>
      </c>
      <c r="C6" s="16">
        <v>90825</v>
      </c>
      <c r="D6" s="79">
        <v>108764</v>
      </c>
      <c r="E6" s="79">
        <v>141053</v>
      </c>
      <c r="F6" s="79">
        <v>147579</v>
      </c>
      <c r="G6" s="25">
        <v>153778</v>
      </c>
      <c r="H6" s="16">
        <v>0</v>
      </c>
      <c r="I6" s="16">
        <v>0</v>
      </c>
      <c r="J6" s="16">
        <v>0</v>
      </c>
      <c r="K6" s="16">
        <v>0</v>
      </c>
      <c r="L6" s="16">
        <v>0</v>
      </c>
      <c r="M6" s="16">
        <v>0</v>
      </c>
      <c r="N6" s="25">
        <v>0</v>
      </c>
      <c r="O6" s="25">
        <v>641999</v>
      </c>
      <c r="P6" s="41">
        <v>1.9004704790934968</v>
      </c>
      <c r="Q6" s="41">
        <v>4.7173442857189496</v>
      </c>
    </row>
    <row r="7" spans="2:19" s="9" customFormat="1" ht="15" customHeight="1" x14ac:dyDescent="0.25">
      <c r="B7" s="26" t="s">
        <v>0</v>
      </c>
      <c r="C7" s="16">
        <v>20022</v>
      </c>
      <c r="D7" s="79">
        <v>26541</v>
      </c>
      <c r="E7" s="79">
        <v>33422</v>
      </c>
      <c r="F7" s="79">
        <v>36351</v>
      </c>
      <c r="G7" s="25">
        <v>37233</v>
      </c>
      <c r="H7" s="16">
        <v>0</v>
      </c>
      <c r="I7" s="16">
        <v>0</v>
      </c>
      <c r="J7" s="16">
        <v>0</v>
      </c>
      <c r="K7" s="16">
        <v>0</v>
      </c>
      <c r="L7" s="16">
        <v>0</v>
      </c>
      <c r="M7" s="16">
        <v>0</v>
      </c>
      <c r="N7" s="25">
        <v>0</v>
      </c>
      <c r="O7" s="25">
        <v>153569</v>
      </c>
      <c r="P7" s="41">
        <v>1.9858661115371934</v>
      </c>
      <c r="Q7" s="41">
        <v>4.4481020751008238</v>
      </c>
      <c r="S7" s="8"/>
    </row>
    <row r="8" spans="2:19" s="9" customFormat="1" ht="15" customHeight="1" x14ac:dyDescent="0.25">
      <c r="B8" s="26" t="s">
        <v>2</v>
      </c>
      <c r="C8" s="16">
        <v>70803</v>
      </c>
      <c r="D8" s="79">
        <v>82223</v>
      </c>
      <c r="E8" s="79">
        <v>107631</v>
      </c>
      <c r="F8" s="79">
        <v>111228</v>
      </c>
      <c r="G8" s="25">
        <v>116545</v>
      </c>
      <c r="H8" s="16">
        <v>0</v>
      </c>
      <c r="I8" s="16">
        <v>0</v>
      </c>
      <c r="J8" s="16">
        <v>0</v>
      </c>
      <c r="K8" s="16">
        <v>0</v>
      </c>
      <c r="L8" s="16">
        <v>0</v>
      </c>
      <c r="M8" s="16">
        <v>0</v>
      </c>
      <c r="N8" s="25">
        <v>0</v>
      </c>
      <c r="O8" s="25">
        <v>488430</v>
      </c>
      <c r="P8" s="41">
        <v>1.8732189996678361</v>
      </c>
      <c r="Q8" s="41">
        <v>4.8022847383000444</v>
      </c>
      <c r="S8" s="8"/>
    </row>
    <row r="9" spans="2:19" s="9" customFormat="1" ht="15" customHeight="1" x14ac:dyDescent="0.25">
      <c r="B9" s="27" t="s">
        <v>35</v>
      </c>
      <c r="C9" s="16"/>
      <c r="D9" s="79"/>
      <c r="E9" s="79"/>
      <c r="F9" s="79"/>
      <c r="G9" s="25"/>
      <c r="H9" s="16"/>
      <c r="I9" s="16"/>
      <c r="J9" s="16"/>
      <c r="K9" s="16"/>
      <c r="L9" s="16"/>
      <c r="M9" s="16"/>
      <c r="N9" s="25"/>
      <c r="O9" s="25"/>
      <c r="P9" s="41" t="s">
        <v>85</v>
      </c>
      <c r="Q9" s="41"/>
    </row>
    <row r="10" spans="2:19" s="9" customFormat="1" ht="15" customHeight="1" x14ac:dyDescent="0.25">
      <c r="B10" s="28" t="s">
        <v>36</v>
      </c>
      <c r="C10" s="16">
        <v>13870</v>
      </c>
      <c r="D10" s="79">
        <v>16954</v>
      </c>
      <c r="E10" s="79">
        <v>27688</v>
      </c>
      <c r="F10" s="79">
        <v>24707</v>
      </c>
      <c r="G10" s="25">
        <v>24027</v>
      </c>
      <c r="H10" s="16">
        <v>0</v>
      </c>
      <c r="I10" s="16">
        <v>0</v>
      </c>
      <c r="J10" s="16">
        <v>0</v>
      </c>
      <c r="K10" s="16">
        <v>0</v>
      </c>
      <c r="L10" s="16">
        <v>0</v>
      </c>
      <c r="M10" s="16">
        <v>0</v>
      </c>
      <c r="N10" s="25">
        <v>0</v>
      </c>
      <c r="O10" s="25">
        <v>107246</v>
      </c>
      <c r="P10" s="41">
        <v>11.004851004851002</v>
      </c>
      <c r="Q10" s="41">
        <v>11.548422662076273</v>
      </c>
    </row>
    <row r="11" spans="2:19" s="9" customFormat="1" ht="15" customHeight="1" x14ac:dyDescent="0.25">
      <c r="B11" s="28" t="s">
        <v>39</v>
      </c>
      <c r="C11" s="16">
        <v>17729</v>
      </c>
      <c r="D11" s="79">
        <v>21054</v>
      </c>
      <c r="E11" s="79">
        <v>24497</v>
      </c>
      <c r="F11" s="79">
        <v>19390</v>
      </c>
      <c r="G11" s="25">
        <v>20857</v>
      </c>
      <c r="H11" s="16">
        <v>0</v>
      </c>
      <c r="I11" s="16">
        <v>0</v>
      </c>
      <c r="J11" s="16">
        <v>0</v>
      </c>
      <c r="K11" s="16">
        <v>0</v>
      </c>
      <c r="L11" s="16">
        <v>0</v>
      </c>
      <c r="M11" s="16">
        <v>0</v>
      </c>
      <c r="N11" s="25">
        <v>0</v>
      </c>
      <c r="O11" s="25">
        <v>103527</v>
      </c>
      <c r="P11" s="41">
        <v>-9.1712755302007629</v>
      </c>
      <c r="Q11" s="41">
        <v>2.8073485600794479</v>
      </c>
    </row>
    <row r="12" spans="2:19" s="9" customFormat="1" ht="15" customHeight="1" x14ac:dyDescent="0.25">
      <c r="B12" s="28" t="s">
        <v>37</v>
      </c>
      <c r="C12" s="16">
        <v>2568</v>
      </c>
      <c r="D12" s="79">
        <v>4550</v>
      </c>
      <c r="E12" s="79">
        <v>7056</v>
      </c>
      <c r="F12" s="79">
        <v>13426</v>
      </c>
      <c r="G12" s="25">
        <v>15128</v>
      </c>
      <c r="H12" s="16">
        <v>0</v>
      </c>
      <c r="I12" s="16">
        <v>0</v>
      </c>
      <c r="J12" s="16">
        <v>0</v>
      </c>
      <c r="K12" s="16">
        <v>0</v>
      </c>
      <c r="L12" s="16">
        <v>0</v>
      </c>
      <c r="M12" s="16">
        <v>0</v>
      </c>
      <c r="N12" s="25">
        <v>0</v>
      </c>
      <c r="O12" s="25">
        <v>42728</v>
      </c>
      <c r="P12" s="41">
        <v>0.35157545605306595</v>
      </c>
      <c r="Q12" s="41">
        <v>-1.8378974453225561</v>
      </c>
    </row>
    <row r="13" spans="2:19" s="9" customFormat="1" ht="15" customHeight="1" x14ac:dyDescent="0.25">
      <c r="B13" s="28" t="s">
        <v>38</v>
      </c>
      <c r="C13" s="16">
        <v>36636</v>
      </c>
      <c r="D13" s="79">
        <v>39665</v>
      </c>
      <c r="E13" s="79">
        <v>48390</v>
      </c>
      <c r="F13" s="79">
        <v>53705</v>
      </c>
      <c r="G13" s="25">
        <v>56533</v>
      </c>
      <c r="H13" s="16">
        <v>0</v>
      </c>
      <c r="I13" s="16">
        <v>0</v>
      </c>
      <c r="J13" s="16">
        <v>0</v>
      </c>
      <c r="K13" s="16">
        <v>0</v>
      </c>
      <c r="L13" s="16">
        <v>0</v>
      </c>
      <c r="M13" s="16">
        <v>0</v>
      </c>
      <c r="N13" s="25">
        <v>0</v>
      </c>
      <c r="O13" s="25">
        <v>234929</v>
      </c>
      <c r="P13" s="41">
        <v>3.3151190628483818</v>
      </c>
      <c r="Q13" s="41">
        <v>4.0992032896427721</v>
      </c>
    </row>
    <row r="14" spans="2:19" s="7" customFormat="1" ht="15" customHeight="1" x14ac:dyDescent="0.25">
      <c r="B14" s="24" t="s">
        <v>8</v>
      </c>
      <c r="C14" s="16">
        <v>110952</v>
      </c>
      <c r="D14" s="79">
        <v>123454</v>
      </c>
      <c r="E14" s="79">
        <v>158278</v>
      </c>
      <c r="F14" s="79">
        <v>166777</v>
      </c>
      <c r="G14" s="25">
        <v>174130</v>
      </c>
      <c r="H14" s="16">
        <v>0</v>
      </c>
      <c r="I14" s="16">
        <v>0</v>
      </c>
      <c r="J14" s="16">
        <v>0</v>
      </c>
      <c r="K14" s="16">
        <v>0</v>
      </c>
      <c r="L14" s="16">
        <v>0</v>
      </c>
      <c r="M14" s="16">
        <v>0</v>
      </c>
      <c r="N14" s="25">
        <v>0</v>
      </c>
      <c r="O14" s="25">
        <v>733591</v>
      </c>
      <c r="P14" s="41">
        <v>2.9861427363216508</v>
      </c>
      <c r="Q14" s="41">
        <v>5.0019680953846457</v>
      </c>
      <c r="S14" s="8"/>
    </row>
    <row r="15" spans="2:19" s="7" customFormat="1" ht="15" customHeight="1" x14ac:dyDescent="0.25">
      <c r="B15" s="26" t="s">
        <v>0</v>
      </c>
      <c r="C15" s="16">
        <v>24996</v>
      </c>
      <c r="D15" s="79">
        <v>28146</v>
      </c>
      <c r="E15" s="79">
        <v>35519</v>
      </c>
      <c r="F15" s="79">
        <v>39501</v>
      </c>
      <c r="G15" s="25">
        <v>41129</v>
      </c>
      <c r="H15" s="16">
        <v>0</v>
      </c>
      <c r="I15" s="16">
        <v>0</v>
      </c>
      <c r="J15" s="16">
        <v>0</v>
      </c>
      <c r="K15" s="16">
        <v>0</v>
      </c>
      <c r="L15" s="16">
        <v>0</v>
      </c>
      <c r="M15" s="16">
        <v>0</v>
      </c>
      <c r="N15" s="25">
        <v>0</v>
      </c>
      <c r="O15" s="25">
        <v>169291</v>
      </c>
      <c r="P15" s="41">
        <v>3.155175440796576</v>
      </c>
      <c r="Q15" s="41">
        <v>4.330597051718188</v>
      </c>
      <c r="S15" s="8"/>
    </row>
    <row r="16" spans="2:19" s="7" customFormat="1" ht="15" customHeight="1" x14ac:dyDescent="0.25">
      <c r="B16" s="26" t="s">
        <v>2</v>
      </c>
      <c r="C16" s="16">
        <v>85956</v>
      </c>
      <c r="D16" s="79">
        <v>95308</v>
      </c>
      <c r="E16" s="79">
        <v>122759</v>
      </c>
      <c r="F16" s="79">
        <v>127276</v>
      </c>
      <c r="G16" s="25">
        <v>133001</v>
      </c>
      <c r="H16" s="16">
        <v>0</v>
      </c>
      <c r="I16" s="16">
        <v>0</v>
      </c>
      <c r="J16" s="16">
        <v>0</v>
      </c>
      <c r="K16" s="16">
        <v>0</v>
      </c>
      <c r="L16" s="16">
        <v>0</v>
      </c>
      <c r="M16" s="16">
        <v>0</v>
      </c>
      <c r="N16" s="25">
        <v>0</v>
      </c>
      <c r="O16" s="25">
        <v>564300</v>
      </c>
      <c r="P16" s="41">
        <v>2.9339834378144136</v>
      </c>
      <c r="Q16" s="41">
        <v>5.205068785061373</v>
      </c>
      <c r="S16" s="8"/>
    </row>
    <row r="17" spans="2:19" s="9" customFormat="1" ht="15" customHeight="1" x14ac:dyDescent="0.25">
      <c r="B17" s="27" t="s">
        <v>35</v>
      </c>
      <c r="C17" s="16"/>
      <c r="D17" s="79"/>
      <c r="E17" s="79"/>
      <c r="F17" s="79"/>
      <c r="G17" s="25"/>
      <c r="H17" s="16"/>
      <c r="I17" s="16"/>
      <c r="J17" s="16"/>
      <c r="K17" s="16"/>
      <c r="L17" s="16"/>
      <c r="M17" s="16"/>
      <c r="N17" s="25"/>
      <c r="O17" s="25"/>
      <c r="P17" s="41" t="s">
        <v>85</v>
      </c>
      <c r="Q17" s="41"/>
    </row>
    <row r="18" spans="2:19" s="9" customFormat="1" ht="15" customHeight="1" x14ac:dyDescent="0.25">
      <c r="B18" s="28" t="s">
        <v>36</v>
      </c>
      <c r="C18" s="16">
        <v>18285</v>
      </c>
      <c r="D18" s="79">
        <v>19840</v>
      </c>
      <c r="E18" s="79">
        <v>31595</v>
      </c>
      <c r="F18" s="79">
        <v>29713</v>
      </c>
      <c r="G18" s="25">
        <v>28527</v>
      </c>
      <c r="H18" s="16">
        <v>0</v>
      </c>
      <c r="I18" s="16">
        <v>0</v>
      </c>
      <c r="J18" s="16">
        <v>0</v>
      </c>
      <c r="K18" s="16">
        <v>0</v>
      </c>
      <c r="L18" s="16">
        <v>0</v>
      </c>
      <c r="M18" s="16">
        <v>0</v>
      </c>
      <c r="N18" s="25">
        <v>0</v>
      </c>
      <c r="O18" s="25">
        <v>127960</v>
      </c>
      <c r="P18" s="41">
        <v>15.172191045258177</v>
      </c>
      <c r="Q18" s="41">
        <v>12.160018231700365</v>
      </c>
    </row>
    <row r="19" spans="2:19" s="9" customFormat="1" ht="15" customHeight="1" x14ac:dyDescent="0.25">
      <c r="B19" s="28" t="s">
        <v>39</v>
      </c>
      <c r="C19" s="16">
        <v>21757</v>
      </c>
      <c r="D19" s="79">
        <v>25086</v>
      </c>
      <c r="E19" s="79">
        <v>28656</v>
      </c>
      <c r="F19" s="79">
        <v>22963</v>
      </c>
      <c r="G19" s="25">
        <v>23671</v>
      </c>
      <c r="H19" s="16">
        <v>0</v>
      </c>
      <c r="I19" s="16">
        <v>0</v>
      </c>
      <c r="J19" s="16">
        <v>0</v>
      </c>
      <c r="K19" s="16">
        <v>0</v>
      </c>
      <c r="L19" s="16">
        <v>0</v>
      </c>
      <c r="M19" s="16">
        <v>0</v>
      </c>
      <c r="N19" s="25">
        <v>0</v>
      </c>
      <c r="O19" s="25">
        <v>122133</v>
      </c>
      <c r="P19" s="41">
        <v>-9.6768039073529941</v>
      </c>
      <c r="Q19" s="41">
        <v>1.6242168063171469</v>
      </c>
    </row>
    <row r="20" spans="2:19" s="9" customFormat="1" ht="15" customHeight="1" x14ac:dyDescent="0.25">
      <c r="B20" s="28" t="s">
        <v>37</v>
      </c>
      <c r="C20" s="16">
        <v>3053</v>
      </c>
      <c r="D20" s="79">
        <v>4844</v>
      </c>
      <c r="E20" s="79">
        <v>7760</v>
      </c>
      <c r="F20" s="79">
        <v>14269</v>
      </c>
      <c r="G20" s="25">
        <v>16993</v>
      </c>
      <c r="H20" s="16">
        <v>0</v>
      </c>
      <c r="I20" s="16">
        <v>0</v>
      </c>
      <c r="J20" s="16">
        <v>0</v>
      </c>
      <c r="K20" s="16">
        <v>0</v>
      </c>
      <c r="L20" s="16">
        <v>0</v>
      </c>
      <c r="M20" s="16">
        <v>0</v>
      </c>
      <c r="N20" s="25">
        <v>0</v>
      </c>
      <c r="O20" s="25">
        <v>46919</v>
      </c>
      <c r="P20" s="41">
        <v>1.9253838771593035</v>
      </c>
      <c r="Q20" s="41">
        <v>-0.97925416288542344</v>
      </c>
    </row>
    <row r="21" spans="2:19" s="9" customFormat="1" ht="15" customHeight="1" x14ac:dyDescent="0.25">
      <c r="B21" s="28" t="s">
        <v>38</v>
      </c>
      <c r="C21" s="16">
        <v>42861</v>
      </c>
      <c r="D21" s="79">
        <v>45538</v>
      </c>
      <c r="E21" s="79">
        <v>54748</v>
      </c>
      <c r="F21" s="79">
        <v>60331</v>
      </c>
      <c r="G21" s="25">
        <v>63810</v>
      </c>
      <c r="H21" s="16">
        <v>0</v>
      </c>
      <c r="I21" s="16">
        <v>0</v>
      </c>
      <c r="J21" s="16">
        <v>0</v>
      </c>
      <c r="K21" s="16">
        <v>0</v>
      </c>
      <c r="L21" s="16">
        <v>0</v>
      </c>
      <c r="M21" s="16">
        <v>0</v>
      </c>
      <c r="N21" s="25">
        <v>0</v>
      </c>
      <c r="O21" s="25">
        <v>267288</v>
      </c>
      <c r="P21" s="41">
        <v>3.6516032617523786</v>
      </c>
      <c r="Q21" s="41">
        <v>4.9299258037922566</v>
      </c>
    </row>
    <row r="22" spans="2:19" s="9" customFormat="1" ht="15" customHeight="1" x14ac:dyDescent="0.25">
      <c r="B22" s="24" t="s">
        <v>4</v>
      </c>
      <c r="C22" s="16">
        <v>528951</v>
      </c>
      <c r="D22" s="79">
        <v>585993</v>
      </c>
      <c r="E22" s="79">
        <v>662001</v>
      </c>
      <c r="F22" s="79">
        <v>725760</v>
      </c>
      <c r="G22" s="25">
        <v>756789</v>
      </c>
      <c r="H22" s="16">
        <v>0</v>
      </c>
      <c r="I22" s="16">
        <v>0</v>
      </c>
      <c r="J22" s="16">
        <v>0</v>
      </c>
      <c r="K22" s="16">
        <v>0</v>
      </c>
      <c r="L22" s="16">
        <v>0</v>
      </c>
      <c r="M22" s="16">
        <v>0</v>
      </c>
      <c r="N22" s="25">
        <v>0</v>
      </c>
      <c r="O22" s="25">
        <v>3259494</v>
      </c>
      <c r="P22" s="41">
        <v>-2.1952117863720089</v>
      </c>
      <c r="Q22" s="41">
        <v>-1.850170599442269</v>
      </c>
      <c r="S22" s="8"/>
    </row>
    <row r="23" spans="2:19" s="9" customFormat="1" ht="15" customHeight="1" x14ac:dyDescent="0.25">
      <c r="B23" s="26" t="s">
        <v>0</v>
      </c>
      <c r="C23" s="16">
        <v>71239</v>
      </c>
      <c r="D23" s="79">
        <v>81730</v>
      </c>
      <c r="E23" s="79">
        <v>98586</v>
      </c>
      <c r="F23" s="79">
        <v>126001</v>
      </c>
      <c r="G23" s="25">
        <v>128749</v>
      </c>
      <c r="H23" s="16">
        <v>0</v>
      </c>
      <c r="I23" s="16">
        <v>0</v>
      </c>
      <c r="J23" s="16">
        <v>0</v>
      </c>
      <c r="K23" s="16">
        <v>0</v>
      </c>
      <c r="L23" s="16">
        <v>0</v>
      </c>
      <c r="M23" s="16">
        <v>0</v>
      </c>
      <c r="N23" s="25">
        <v>0</v>
      </c>
      <c r="O23" s="25">
        <v>506305</v>
      </c>
      <c r="P23" s="41">
        <v>-0.80512196249441503</v>
      </c>
      <c r="Q23" s="41">
        <v>1.041336135241977</v>
      </c>
      <c r="S23" s="8"/>
    </row>
    <row r="24" spans="2:19" s="9" customFormat="1" ht="15" customHeight="1" x14ac:dyDescent="0.25">
      <c r="B24" s="26" t="s">
        <v>2</v>
      </c>
      <c r="C24" s="16">
        <v>457712</v>
      </c>
      <c r="D24" s="79">
        <v>504263</v>
      </c>
      <c r="E24" s="79">
        <v>563415</v>
      </c>
      <c r="F24" s="79">
        <v>599759</v>
      </c>
      <c r="G24" s="25">
        <v>628040</v>
      </c>
      <c r="H24" s="16">
        <v>0</v>
      </c>
      <c r="I24" s="16">
        <v>0</v>
      </c>
      <c r="J24" s="16">
        <v>0</v>
      </c>
      <c r="K24" s="16">
        <v>0</v>
      </c>
      <c r="L24" s="16">
        <v>0</v>
      </c>
      <c r="M24" s="16">
        <v>0</v>
      </c>
      <c r="N24" s="25">
        <v>0</v>
      </c>
      <c r="O24" s="25">
        <v>2753189</v>
      </c>
      <c r="P24" s="41">
        <v>-2.4753835905096611</v>
      </c>
      <c r="Q24" s="41">
        <v>-2.3639909924286773</v>
      </c>
      <c r="S24" s="8"/>
    </row>
    <row r="25" spans="2:19" s="9" customFormat="1" ht="15" customHeight="1" x14ac:dyDescent="0.25">
      <c r="B25" s="27" t="s">
        <v>35</v>
      </c>
      <c r="C25" s="16"/>
      <c r="D25" s="79"/>
      <c r="E25" s="79"/>
      <c r="F25" s="79"/>
      <c r="G25" s="25"/>
      <c r="H25" s="16"/>
      <c r="I25" s="16"/>
      <c r="J25" s="16"/>
      <c r="K25" s="16"/>
      <c r="L25" s="16"/>
      <c r="M25" s="16"/>
      <c r="N25" s="25"/>
      <c r="O25" s="25"/>
      <c r="P25" s="41" t="s">
        <v>85</v>
      </c>
      <c r="Q25" s="41"/>
    </row>
    <row r="26" spans="2:19" s="9" customFormat="1" ht="15" customHeight="1" x14ac:dyDescent="0.25">
      <c r="B26" s="28" t="s">
        <v>36</v>
      </c>
      <c r="C26" s="16">
        <v>110578</v>
      </c>
      <c r="D26" s="79">
        <v>121511</v>
      </c>
      <c r="E26" s="79">
        <v>160354</v>
      </c>
      <c r="F26" s="79">
        <v>158779</v>
      </c>
      <c r="G26" s="25">
        <v>156982</v>
      </c>
      <c r="H26" s="16">
        <v>0</v>
      </c>
      <c r="I26" s="16">
        <v>0</v>
      </c>
      <c r="J26" s="16">
        <v>0</v>
      </c>
      <c r="K26" s="16">
        <v>0</v>
      </c>
      <c r="L26" s="16">
        <v>0</v>
      </c>
      <c r="M26" s="16">
        <v>0</v>
      </c>
      <c r="N26" s="25">
        <v>0</v>
      </c>
      <c r="O26" s="25">
        <v>708204</v>
      </c>
      <c r="P26" s="41">
        <v>4.9885301926793968</v>
      </c>
      <c r="Q26" s="41">
        <v>3.2036373174783694</v>
      </c>
    </row>
    <row r="27" spans="2:19" s="9" customFormat="1" ht="15" customHeight="1" x14ac:dyDescent="0.25">
      <c r="B27" s="28" t="s">
        <v>39</v>
      </c>
      <c r="C27" s="16">
        <v>131738</v>
      </c>
      <c r="D27" s="79">
        <v>144114</v>
      </c>
      <c r="E27" s="79">
        <v>137621</v>
      </c>
      <c r="F27" s="79">
        <v>113610</v>
      </c>
      <c r="G27" s="25">
        <v>130488</v>
      </c>
      <c r="H27" s="16">
        <v>0</v>
      </c>
      <c r="I27" s="16">
        <v>0</v>
      </c>
      <c r="J27" s="16">
        <v>0</v>
      </c>
      <c r="K27" s="16">
        <v>0</v>
      </c>
      <c r="L27" s="16">
        <v>0</v>
      </c>
      <c r="M27" s="16">
        <v>0</v>
      </c>
      <c r="N27" s="25">
        <v>0</v>
      </c>
      <c r="O27" s="25">
        <v>657571</v>
      </c>
      <c r="P27" s="41">
        <v>-15.080046856696605</v>
      </c>
      <c r="Q27" s="78">
        <v>-8.5551182744858068</v>
      </c>
    </row>
    <row r="28" spans="2:19" s="9" customFormat="1" ht="15" customHeight="1" x14ac:dyDescent="0.25">
      <c r="B28" s="28" t="s">
        <v>37</v>
      </c>
      <c r="C28" s="16">
        <v>13162</v>
      </c>
      <c r="D28" s="79">
        <v>20323</v>
      </c>
      <c r="E28" s="79">
        <v>30281</v>
      </c>
      <c r="F28" s="79">
        <v>58538</v>
      </c>
      <c r="G28" s="25">
        <v>68643</v>
      </c>
      <c r="H28" s="16">
        <v>0</v>
      </c>
      <c r="I28" s="16">
        <v>0</v>
      </c>
      <c r="J28" s="16">
        <v>0</v>
      </c>
      <c r="K28" s="16">
        <v>0</v>
      </c>
      <c r="L28" s="16">
        <v>0</v>
      </c>
      <c r="M28" s="16">
        <v>0</v>
      </c>
      <c r="N28" s="25">
        <v>0</v>
      </c>
      <c r="O28" s="25">
        <v>190947</v>
      </c>
      <c r="P28" s="41">
        <v>-1.6350452825862671</v>
      </c>
      <c r="Q28" s="41">
        <v>-1.7534923207532582</v>
      </c>
    </row>
    <row r="29" spans="2:19" s="9" customFormat="1" ht="15" customHeight="1" x14ac:dyDescent="0.25">
      <c r="B29" s="28" t="s">
        <v>38</v>
      </c>
      <c r="C29" s="16">
        <v>202234</v>
      </c>
      <c r="D29" s="79">
        <v>218315</v>
      </c>
      <c r="E29" s="79">
        <v>235159</v>
      </c>
      <c r="F29" s="79">
        <v>268832</v>
      </c>
      <c r="G29" s="25">
        <v>271927</v>
      </c>
      <c r="H29" s="16">
        <v>0</v>
      </c>
      <c r="I29" s="16">
        <v>0</v>
      </c>
      <c r="J29" s="16">
        <v>0</v>
      </c>
      <c r="K29" s="16">
        <v>0</v>
      </c>
      <c r="L29" s="16">
        <v>0</v>
      </c>
      <c r="M29" s="16">
        <v>0</v>
      </c>
      <c r="N29" s="25">
        <v>0</v>
      </c>
      <c r="O29" s="25">
        <v>1196467</v>
      </c>
      <c r="P29" s="41">
        <v>0.33688296545566487</v>
      </c>
      <c r="Q29" s="41">
        <v>-1.9438036035519191</v>
      </c>
    </row>
    <row r="30" spans="2:19" s="9" customFormat="1" ht="15" customHeight="1" x14ac:dyDescent="0.25">
      <c r="B30" s="24" t="s">
        <v>1</v>
      </c>
      <c r="C30" s="17">
        <v>4.7673858966039369</v>
      </c>
      <c r="D30" s="80">
        <v>4.7466505743029792</v>
      </c>
      <c r="E30" s="80">
        <v>4.182520628261666</v>
      </c>
      <c r="F30" s="80">
        <v>4.3516791883772941</v>
      </c>
      <c r="G30" s="97">
        <v>4.3461149715729626</v>
      </c>
      <c r="H30" s="17" t="s">
        <v>85</v>
      </c>
      <c r="I30" s="17" t="s">
        <v>85</v>
      </c>
      <c r="J30" s="17" t="s">
        <v>85</v>
      </c>
      <c r="K30" s="17" t="s">
        <v>85</v>
      </c>
      <c r="L30" s="17" t="s">
        <v>85</v>
      </c>
      <c r="M30" s="17" t="s">
        <v>85</v>
      </c>
      <c r="N30" s="29" t="s">
        <v>85</v>
      </c>
      <c r="O30" s="29">
        <v>4.4432033653629883</v>
      </c>
      <c r="P30" s="41">
        <v>-5.0311181534001381</v>
      </c>
      <c r="Q30" s="41">
        <v>-6.5257240593836974</v>
      </c>
      <c r="S30" s="8"/>
    </row>
    <row r="31" spans="2:19" s="9" customFormat="1" ht="15" customHeight="1" x14ac:dyDescent="0.25">
      <c r="B31" s="24" t="s">
        <v>12</v>
      </c>
      <c r="C31" s="16">
        <v>150</v>
      </c>
      <c r="D31" s="79">
        <v>152</v>
      </c>
      <c r="E31" s="79">
        <v>152</v>
      </c>
      <c r="F31" s="79">
        <v>154</v>
      </c>
      <c r="G31" s="25">
        <v>154</v>
      </c>
      <c r="H31" s="16">
        <v>0</v>
      </c>
      <c r="I31" s="16">
        <v>0</v>
      </c>
      <c r="J31" s="16">
        <v>0</v>
      </c>
      <c r="K31" s="16">
        <v>0</v>
      </c>
      <c r="L31" s="16">
        <v>0</v>
      </c>
      <c r="M31" s="16">
        <v>0</v>
      </c>
      <c r="N31" s="25">
        <v>0</v>
      </c>
      <c r="O31" s="25">
        <v>152.4</v>
      </c>
      <c r="P31" s="76" t="s">
        <v>72</v>
      </c>
      <c r="Q31" s="76" t="s">
        <v>72</v>
      </c>
      <c r="S31" s="10"/>
    </row>
    <row r="32" spans="2:19" s="9" customFormat="1" ht="15" customHeight="1" x14ac:dyDescent="0.25">
      <c r="B32" s="24" t="s">
        <v>40</v>
      </c>
      <c r="C32" s="16">
        <v>14671</v>
      </c>
      <c r="D32" s="79">
        <v>15052</v>
      </c>
      <c r="E32" s="79">
        <v>15071</v>
      </c>
      <c r="F32" s="79">
        <v>15397</v>
      </c>
      <c r="G32" s="25">
        <v>15439</v>
      </c>
      <c r="H32" s="16">
        <v>0</v>
      </c>
      <c r="I32" s="16">
        <v>0</v>
      </c>
      <c r="J32" s="16">
        <v>0</v>
      </c>
      <c r="K32" s="16">
        <v>0</v>
      </c>
      <c r="L32" s="16">
        <v>0</v>
      </c>
      <c r="M32" s="16">
        <v>0</v>
      </c>
      <c r="N32" s="25">
        <v>0</v>
      </c>
      <c r="O32" s="25">
        <v>15126</v>
      </c>
      <c r="P32" s="76" t="s">
        <v>72</v>
      </c>
      <c r="Q32" s="76" t="s">
        <v>72</v>
      </c>
      <c r="S32" s="10"/>
    </row>
    <row r="33" spans="2:19" s="9" customFormat="1" ht="15" customHeight="1" x14ac:dyDescent="0.25">
      <c r="B33" s="24" t="s">
        <v>13</v>
      </c>
      <c r="C33" s="16">
        <v>31346</v>
      </c>
      <c r="D33" s="79">
        <v>32549</v>
      </c>
      <c r="E33" s="79">
        <v>32781</v>
      </c>
      <c r="F33" s="79">
        <v>34550</v>
      </c>
      <c r="G33" s="98">
        <v>34884</v>
      </c>
      <c r="H33" s="16">
        <v>0</v>
      </c>
      <c r="I33" s="16">
        <v>0</v>
      </c>
      <c r="J33" s="16">
        <v>0</v>
      </c>
      <c r="K33" s="16">
        <v>0</v>
      </c>
      <c r="L33" s="16">
        <v>0</v>
      </c>
      <c r="M33" s="16">
        <v>0</v>
      </c>
      <c r="N33" s="25">
        <v>0</v>
      </c>
      <c r="O33" s="25">
        <v>33222</v>
      </c>
      <c r="P33" s="76" t="s">
        <v>72</v>
      </c>
      <c r="Q33" s="76" t="s">
        <v>72</v>
      </c>
      <c r="S33" s="8"/>
    </row>
    <row r="34" spans="2:19" s="9" customFormat="1" ht="15" customHeight="1" x14ac:dyDescent="0.25">
      <c r="B34" s="24" t="s">
        <v>14</v>
      </c>
      <c r="C34" s="99">
        <v>54.434171772701355</v>
      </c>
      <c r="D34" s="81">
        <v>64.297893725065066</v>
      </c>
      <c r="E34" s="81">
        <v>65.144049808553532</v>
      </c>
      <c r="F34" s="81">
        <v>70.020260492040521</v>
      </c>
      <c r="G34" s="100">
        <v>69.982078853046588</v>
      </c>
      <c r="H34" s="99" t="s">
        <v>85</v>
      </c>
      <c r="I34" s="99" t="s">
        <v>85</v>
      </c>
      <c r="J34" s="99" t="s">
        <v>85</v>
      </c>
      <c r="K34" s="99" t="s">
        <v>85</v>
      </c>
      <c r="L34" s="99" t="s">
        <v>85</v>
      </c>
      <c r="M34" s="99" t="s">
        <v>85</v>
      </c>
      <c r="N34" s="101" t="s">
        <v>85</v>
      </c>
      <c r="O34" s="101">
        <v>64.966227266014016</v>
      </c>
      <c r="P34" s="87">
        <v>-5.438630834119877</v>
      </c>
      <c r="Q34" s="87">
        <v>-3.2756911224187064</v>
      </c>
      <c r="S34" s="8"/>
    </row>
    <row r="35" spans="2:19" s="9" customFormat="1" ht="15" customHeight="1" x14ac:dyDescent="0.25">
      <c r="B35" s="24" t="s">
        <v>25</v>
      </c>
      <c r="C35" s="99">
        <v>62.544717359900261</v>
      </c>
      <c r="D35" s="81">
        <v>72.818277590068718</v>
      </c>
      <c r="E35" s="81">
        <v>76.084597421666473</v>
      </c>
      <c r="F35" s="81">
        <v>80.475850273862875</v>
      </c>
      <c r="G35" s="100">
        <v>81.542135647261134</v>
      </c>
      <c r="H35" s="99" t="s">
        <v>85</v>
      </c>
      <c r="I35" s="99" t="s">
        <v>85</v>
      </c>
      <c r="J35" s="99" t="s">
        <v>85</v>
      </c>
      <c r="K35" s="99" t="s">
        <v>85</v>
      </c>
      <c r="L35" s="99" t="s">
        <v>85</v>
      </c>
      <c r="M35" s="99" t="s">
        <v>85</v>
      </c>
      <c r="N35" s="101" t="s">
        <v>85</v>
      </c>
      <c r="O35" s="101">
        <v>74.817434676443767</v>
      </c>
      <c r="P35" s="87">
        <v>-4.5453227682472743</v>
      </c>
      <c r="Q35" s="87">
        <v>-3.5196164840617286</v>
      </c>
      <c r="S35" s="8"/>
    </row>
    <row r="36" spans="2:19" s="9" customFormat="1" ht="15" customHeight="1" x14ac:dyDescent="0.25">
      <c r="B36" s="31" t="s">
        <v>15</v>
      </c>
      <c r="C36" s="16">
        <v>49029.464</v>
      </c>
      <c r="D36" s="79">
        <v>49927.377</v>
      </c>
      <c r="E36" s="79">
        <v>63381.468000000001</v>
      </c>
      <c r="F36" s="79">
        <v>72801.028000000006</v>
      </c>
      <c r="G36" s="25">
        <v>79699.520999999993</v>
      </c>
      <c r="H36" s="16">
        <v>0</v>
      </c>
      <c r="I36" s="16">
        <v>0</v>
      </c>
      <c r="J36" s="16">
        <v>0</v>
      </c>
      <c r="K36" s="16">
        <v>0</v>
      </c>
      <c r="L36" s="16">
        <v>0</v>
      </c>
      <c r="M36" s="16">
        <v>0</v>
      </c>
      <c r="N36" s="25">
        <v>0</v>
      </c>
      <c r="O36" s="25">
        <v>314838.85800000001</v>
      </c>
      <c r="P36" s="41">
        <v>4.9303831436818157</v>
      </c>
      <c r="Q36" s="41">
        <v>9.2068037986373863</v>
      </c>
      <c r="S36" s="40"/>
    </row>
    <row r="37" spans="2:19" s="9" customFormat="1" ht="15" customHeight="1" x14ac:dyDescent="0.25">
      <c r="B37" s="32" t="s">
        <v>16</v>
      </c>
      <c r="C37" s="16">
        <v>32707.894</v>
      </c>
      <c r="D37" s="79">
        <v>34482.247000000003</v>
      </c>
      <c r="E37" s="79">
        <v>44747.487999999998</v>
      </c>
      <c r="F37" s="79">
        <v>51843.571000000004</v>
      </c>
      <c r="G37" s="25">
        <v>57336.830999999998</v>
      </c>
      <c r="H37" s="16">
        <v>0</v>
      </c>
      <c r="I37" s="16">
        <v>0</v>
      </c>
      <c r="J37" s="16">
        <v>0</v>
      </c>
      <c r="K37" s="16">
        <v>0</v>
      </c>
      <c r="L37" s="16">
        <v>0</v>
      </c>
      <c r="M37" s="16">
        <v>0</v>
      </c>
      <c r="N37" s="25">
        <v>0</v>
      </c>
      <c r="O37" s="25">
        <v>221118.03100000002</v>
      </c>
      <c r="P37" s="41">
        <v>6.8339416440908352</v>
      </c>
      <c r="Q37" s="41">
        <v>8.9011308206577322</v>
      </c>
      <c r="S37" s="8"/>
    </row>
    <row r="38" spans="2:19" s="9" customFormat="1" ht="15" customHeight="1" x14ac:dyDescent="0.25">
      <c r="B38" s="31" t="s">
        <v>21</v>
      </c>
      <c r="C38" s="19">
        <v>71.916935099087297</v>
      </c>
      <c r="D38" s="82">
        <v>81.81695598117004</v>
      </c>
      <c r="E38" s="82">
        <v>95.777808694758789</v>
      </c>
      <c r="F38" s="82">
        <v>112.23738607087961</v>
      </c>
      <c r="G38" s="33">
        <v>119.79889847453767</v>
      </c>
      <c r="H38" s="19" t="s">
        <v>85</v>
      </c>
      <c r="I38" s="19" t="s">
        <v>85</v>
      </c>
      <c r="J38" s="19" t="s">
        <v>85</v>
      </c>
      <c r="K38" s="19" t="s">
        <v>85</v>
      </c>
      <c r="L38" s="19" t="s">
        <v>85</v>
      </c>
      <c r="M38" s="19" t="s">
        <v>85</v>
      </c>
      <c r="N38" s="33" t="s">
        <v>85</v>
      </c>
      <c r="O38" s="33">
        <v>96.812722282229643</v>
      </c>
      <c r="P38" s="41">
        <v>4.8064563858669418</v>
      </c>
      <c r="Q38" s="41">
        <v>6.1681807881580841</v>
      </c>
      <c r="S38" s="8"/>
    </row>
    <row r="39" spans="2:19" s="9" customFormat="1" ht="15" customHeight="1" x14ac:dyDescent="0.25">
      <c r="B39" s="31" t="s">
        <v>24</v>
      </c>
      <c r="C39" s="19">
        <v>114.98482707221554</v>
      </c>
      <c r="D39" s="82">
        <v>112.35771936512901</v>
      </c>
      <c r="E39" s="82">
        <v>125.88330876478332</v>
      </c>
      <c r="F39" s="82">
        <v>139.46716398637707</v>
      </c>
      <c r="G39" s="33">
        <v>146.91655734008424</v>
      </c>
      <c r="H39" s="19" t="s">
        <v>85</v>
      </c>
      <c r="I39" s="19" t="s">
        <v>85</v>
      </c>
      <c r="J39" s="19" t="s">
        <v>85</v>
      </c>
      <c r="K39" s="19" t="s">
        <v>85</v>
      </c>
      <c r="L39" s="19" t="s">
        <v>85</v>
      </c>
      <c r="M39" s="19" t="s">
        <v>85</v>
      </c>
      <c r="N39" s="33" t="s">
        <v>85</v>
      </c>
      <c r="O39" s="33">
        <v>129.3986123701072</v>
      </c>
      <c r="P39" s="41">
        <v>10.648579218297272</v>
      </c>
      <c r="Q39" s="41">
        <v>11.16262200096938</v>
      </c>
      <c r="S39" s="8"/>
    </row>
    <row r="40" spans="2:19" s="9" customFormat="1" ht="7.5" customHeight="1" x14ac:dyDescent="0.25">
      <c r="B40" s="34"/>
      <c r="E40" s="25"/>
      <c r="H40" s="20"/>
      <c r="I40" s="21"/>
      <c r="S40" s="20"/>
    </row>
    <row r="41" spans="2:19" ht="3" customHeight="1" x14ac:dyDescent="0.25">
      <c r="B41" s="35"/>
      <c r="C41" s="36"/>
      <c r="D41" s="36"/>
      <c r="E41" s="36"/>
      <c r="F41" s="36"/>
      <c r="G41" s="36"/>
      <c r="H41" s="36"/>
      <c r="I41" s="36"/>
      <c r="J41" s="36"/>
      <c r="K41" s="36"/>
      <c r="L41" s="36"/>
      <c r="M41" s="36"/>
      <c r="N41" s="36"/>
      <c r="O41" s="36"/>
      <c r="P41" s="36"/>
      <c r="Q41" s="36"/>
    </row>
    <row r="42" spans="2:19" ht="9" hidden="1" customHeight="1" x14ac:dyDescent="0.2"/>
    <row r="43" spans="2:19" ht="12.75" hidden="1" customHeight="1" x14ac:dyDescent="0.25">
      <c r="B43" s="37" t="s">
        <v>5</v>
      </c>
    </row>
    <row r="44" spans="2:19" ht="6" customHeight="1" x14ac:dyDescent="0.25">
      <c r="B44" s="37"/>
    </row>
    <row r="45" spans="2:19" ht="12.75" customHeight="1" x14ac:dyDescent="0.25">
      <c r="B45" s="107" t="s">
        <v>9</v>
      </c>
      <c r="C45" s="107"/>
      <c r="D45" s="107"/>
      <c r="E45" s="107"/>
      <c r="F45" s="107"/>
      <c r="G45" s="107"/>
      <c r="H45" s="107"/>
      <c r="I45" s="107"/>
      <c r="J45" s="107"/>
      <c r="K45" s="107"/>
      <c r="L45" s="107"/>
      <c r="M45" s="107"/>
      <c r="N45" s="107"/>
      <c r="O45" s="107"/>
      <c r="P45" s="107"/>
      <c r="Q45" s="107"/>
    </row>
    <row r="46" spans="2:19" ht="12.75" customHeight="1" x14ac:dyDescent="0.2">
      <c r="B46" s="12" t="s">
        <v>6</v>
      </c>
      <c r="C46" s="12"/>
    </row>
    <row r="47" spans="2:19" ht="6" customHeight="1" x14ac:dyDescent="0.25">
      <c r="B47" s="38"/>
    </row>
    <row r="48" spans="2:19" ht="12.75" customHeight="1" x14ac:dyDescent="0.25">
      <c r="B48" s="114" t="s">
        <v>10</v>
      </c>
      <c r="C48" s="114"/>
      <c r="D48" s="114"/>
      <c r="E48" s="114"/>
      <c r="F48" s="114"/>
      <c r="G48" s="114"/>
      <c r="H48" s="114"/>
      <c r="I48" s="114"/>
      <c r="J48" s="114"/>
      <c r="K48" s="114"/>
      <c r="L48" s="114"/>
      <c r="M48" s="114"/>
      <c r="N48" s="114"/>
      <c r="O48" s="114"/>
      <c r="P48" s="114"/>
      <c r="Q48" s="114"/>
    </row>
    <row r="49" spans="2:17" ht="12.75" customHeight="1" x14ac:dyDescent="0.2">
      <c r="B49" s="105" t="s">
        <v>7</v>
      </c>
      <c r="C49" s="106"/>
      <c r="D49" s="106"/>
      <c r="E49" s="106"/>
      <c r="F49" s="106"/>
      <c r="G49" s="106"/>
      <c r="H49" s="106"/>
      <c r="I49" s="106"/>
      <c r="J49" s="106"/>
      <c r="K49" s="106"/>
      <c r="L49" s="106"/>
      <c r="M49" s="106"/>
      <c r="N49" s="106"/>
      <c r="O49" s="106"/>
      <c r="P49" s="106"/>
      <c r="Q49" s="106"/>
    </row>
    <row r="50" spans="2:17" ht="30" customHeight="1" x14ac:dyDescent="0.2">
      <c r="B50" s="115" t="s">
        <v>19</v>
      </c>
      <c r="C50" s="115"/>
      <c r="D50" s="115"/>
      <c r="E50" s="115"/>
      <c r="F50" s="115"/>
      <c r="G50" s="115"/>
      <c r="H50" s="115"/>
      <c r="I50" s="115"/>
      <c r="J50" s="115"/>
      <c r="K50" s="115"/>
      <c r="L50" s="115"/>
      <c r="M50" s="115"/>
      <c r="N50" s="115"/>
      <c r="O50" s="115"/>
      <c r="P50" s="115"/>
      <c r="Q50" s="115"/>
    </row>
    <row r="51" spans="2:17" ht="12.75" customHeight="1" x14ac:dyDescent="0.2">
      <c r="B51" s="109" t="s">
        <v>20</v>
      </c>
      <c r="C51" s="109"/>
      <c r="D51" s="109"/>
      <c r="E51" s="109"/>
      <c r="F51" s="109"/>
      <c r="G51" s="109"/>
      <c r="H51" s="109"/>
      <c r="I51" s="109"/>
      <c r="J51" s="109"/>
      <c r="K51" s="109"/>
      <c r="L51" s="109"/>
      <c r="M51" s="109"/>
      <c r="N51" s="109"/>
      <c r="O51" s="109"/>
      <c r="P51" s="109"/>
      <c r="Q51" s="109"/>
    </row>
    <row r="52" spans="2:17" ht="12.75" customHeight="1" x14ac:dyDescent="0.2">
      <c r="B52" s="105" t="s">
        <v>18</v>
      </c>
      <c r="C52" s="106"/>
      <c r="D52" s="106"/>
      <c r="E52" s="106"/>
      <c r="F52" s="106"/>
      <c r="G52" s="106"/>
      <c r="H52" s="106"/>
      <c r="I52" s="106"/>
      <c r="J52" s="106"/>
      <c r="K52" s="106"/>
      <c r="L52" s="106"/>
      <c r="M52" s="106"/>
      <c r="N52" s="106"/>
      <c r="O52" s="106"/>
      <c r="P52" s="106"/>
      <c r="Q52" s="106"/>
    </row>
    <row r="53" spans="2:17" ht="12.75" customHeight="1" x14ac:dyDescent="0.2">
      <c r="B53" s="105" t="s">
        <v>17</v>
      </c>
      <c r="C53" s="106"/>
      <c r="D53" s="106"/>
      <c r="E53" s="106"/>
      <c r="F53" s="106"/>
      <c r="G53" s="106"/>
      <c r="H53" s="106"/>
      <c r="I53" s="106"/>
      <c r="J53" s="106"/>
      <c r="K53" s="106"/>
      <c r="L53" s="106"/>
      <c r="M53" s="106"/>
      <c r="N53" s="106"/>
      <c r="O53" s="106"/>
      <c r="P53" s="106"/>
      <c r="Q53" s="106"/>
    </row>
    <row r="54" spans="2:17" ht="22.5" customHeight="1" x14ac:dyDescent="0.2">
      <c r="B54" s="105" t="s">
        <v>26</v>
      </c>
      <c r="C54" s="106"/>
      <c r="D54" s="106"/>
      <c r="E54" s="106"/>
      <c r="F54" s="106"/>
      <c r="G54" s="106"/>
      <c r="H54" s="106"/>
      <c r="I54" s="106"/>
      <c r="J54" s="106"/>
      <c r="K54" s="106"/>
      <c r="L54" s="106"/>
      <c r="M54" s="106"/>
      <c r="N54" s="106"/>
      <c r="O54" s="106"/>
      <c r="P54" s="106"/>
      <c r="Q54" s="106"/>
    </row>
    <row r="55" spans="2:17" ht="12.75" customHeight="1" x14ac:dyDescent="0.2">
      <c r="B55" s="105" t="s">
        <v>22</v>
      </c>
      <c r="C55" s="106"/>
      <c r="D55" s="106"/>
      <c r="E55" s="106"/>
      <c r="F55" s="106"/>
      <c r="G55" s="106"/>
      <c r="H55" s="106"/>
      <c r="I55" s="106"/>
      <c r="J55" s="106"/>
      <c r="K55" s="106"/>
      <c r="L55" s="106"/>
      <c r="M55" s="106"/>
      <c r="N55" s="106"/>
      <c r="O55" s="106"/>
      <c r="P55" s="106"/>
      <c r="Q55" s="106"/>
    </row>
    <row r="56" spans="2:17" ht="22.5" customHeight="1" x14ac:dyDescent="0.2">
      <c r="B56" s="105" t="s">
        <v>23</v>
      </c>
      <c r="C56" s="106"/>
      <c r="D56" s="106"/>
      <c r="E56" s="106"/>
      <c r="F56" s="106"/>
      <c r="G56" s="106"/>
      <c r="H56" s="106"/>
      <c r="I56" s="106"/>
      <c r="J56" s="106"/>
      <c r="K56" s="106"/>
      <c r="L56" s="106"/>
      <c r="M56" s="106"/>
      <c r="N56" s="106"/>
      <c r="O56" s="106"/>
      <c r="P56" s="106"/>
      <c r="Q56" s="106"/>
    </row>
    <row r="57" spans="2:17" ht="6" customHeight="1" x14ac:dyDescent="0.2"/>
    <row r="58" spans="2:17" ht="12.75" customHeight="1" x14ac:dyDescent="0.25">
      <c r="B58" s="114" t="s">
        <v>27</v>
      </c>
      <c r="C58" s="114"/>
      <c r="D58" s="114"/>
      <c r="E58" s="114"/>
      <c r="F58" s="114"/>
      <c r="G58" s="114"/>
      <c r="H58" s="114"/>
      <c r="I58" s="114"/>
      <c r="J58" s="114"/>
      <c r="K58" s="114"/>
      <c r="L58" s="114"/>
      <c r="M58" s="114"/>
      <c r="N58" s="114"/>
      <c r="O58" s="114"/>
      <c r="P58" s="114"/>
      <c r="Q58" s="114"/>
    </row>
    <row r="59" spans="2:17" ht="12" customHeight="1" x14ac:dyDescent="0.2">
      <c r="B59" s="107" t="s">
        <v>29</v>
      </c>
      <c r="C59" s="107"/>
      <c r="D59" s="107"/>
      <c r="E59" s="107"/>
      <c r="F59" s="107"/>
      <c r="G59" s="107"/>
      <c r="H59" s="107"/>
      <c r="I59" s="107"/>
      <c r="J59" s="107"/>
      <c r="K59" s="107"/>
      <c r="L59" s="107"/>
      <c r="M59" s="107"/>
      <c r="N59" s="107"/>
      <c r="O59" s="107"/>
      <c r="P59" s="107"/>
      <c r="Q59" s="107"/>
    </row>
    <row r="60" spans="2:17" ht="12.65" customHeight="1" x14ac:dyDescent="0.2">
      <c r="B60" s="116" t="s">
        <v>28</v>
      </c>
      <c r="C60" s="116"/>
      <c r="D60" s="116"/>
      <c r="E60" s="116"/>
      <c r="F60" s="116"/>
      <c r="G60" s="116"/>
      <c r="H60" s="116"/>
      <c r="I60" s="116"/>
      <c r="J60" s="116"/>
      <c r="K60" s="116"/>
      <c r="L60" s="116"/>
      <c r="M60" s="116"/>
      <c r="N60" s="116"/>
      <c r="O60" s="116"/>
      <c r="P60" s="116"/>
      <c r="Q60" s="116"/>
    </row>
    <row r="61" spans="2:17" ht="12.65" customHeight="1" x14ac:dyDescent="0.2"/>
    <row r="62" spans="2:17" ht="12.65" customHeight="1" x14ac:dyDescent="0.2"/>
    <row r="63" spans="2:17" ht="12.65" customHeight="1" x14ac:dyDescent="0.2"/>
  </sheetData>
  <mergeCells count="15">
    <mergeCell ref="B1:Q1"/>
    <mergeCell ref="B2:Q2"/>
    <mergeCell ref="B45:Q45"/>
    <mergeCell ref="B48:Q48"/>
    <mergeCell ref="B49:Q49"/>
    <mergeCell ref="B50:Q50"/>
    <mergeCell ref="B58:Q58"/>
    <mergeCell ref="B59:Q59"/>
    <mergeCell ref="B60:Q60"/>
    <mergeCell ref="B51:Q51"/>
    <mergeCell ref="B52:Q52"/>
    <mergeCell ref="B53:Q53"/>
    <mergeCell ref="B54:Q54"/>
    <mergeCell ref="B55:Q55"/>
    <mergeCell ref="B56:Q56"/>
  </mergeCells>
  <conditionalFormatting sqref="C30 F30:O30">
    <cfRule type="expression" dxfId="2" priority="3">
      <formula>IF($AR$5="Pe",$AR$8:$AR$40,"")</formula>
    </cfRule>
  </conditionalFormatting>
  <conditionalFormatting sqref="D6:F39">
    <cfRule type="expression" dxfId="1" priority="2">
      <formula>IF(#REF!="Pe",#REF!,"")</formula>
    </cfRule>
  </conditionalFormatting>
  <conditionalFormatting sqref="G34:G35">
    <cfRule type="expression" dxfId="0" priority="1">
      <formula>IF(#REF!="Pe",#REF!,"")</formula>
    </cfRule>
  </conditionalFormatting>
  <hyperlinks>
    <hyperlink ref="B46" r:id="rId1" display="http://estatistica.gov-madeira.pt" xr:uid="{479CE56C-D385-4664-9D23-F05CE9E9CEED}"/>
    <hyperlink ref="B46:C46" r:id="rId2" display="https://estatistica.madeira.gov.pt/" xr:uid="{7C799DAB-5DD8-4340-B10E-AC426BD4A267}"/>
    <hyperlink ref="S2" location="Index!A1" tooltip="(voltar ao índice)" display="(Back to contents)" xr:uid="{7F1E4EC9-A5E2-4C82-A50F-7035DD5032E4}"/>
  </hyperlinks>
  <printOptions horizontalCentered="1"/>
  <pageMargins left="7.874015748031496E-2" right="7.874015748031496E-2" top="0.6692913385826772" bottom="7.874015748031496E-2" header="0" footer="0"/>
  <pageSetup paperSize="9" scale="62" orientation="landscape"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A7B0-024C-4ABA-BDDB-0F8E2A5FA928}">
  <sheetPr>
    <pageSetUpPr fitToPage="1"/>
  </sheetPr>
  <dimension ref="B1:S63"/>
  <sheetViews>
    <sheetView showGridLines="0" zoomScaleNormal="100" workbookViewId="0">
      <pane xSplit="2" ySplit="4" topLeftCell="C5" activePane="bottomRight" state="frozen"/>
      <selection pane="topRight"/>
      <selection pane="bottomLeft"/>
      <selection pane="bottomRight" activeCell="S2" sqref="S2"/>
    </sheetView>
  </sheetViews>
  <sheetFormatPr defaultColWidth="9.15234375" defaultRowHeight="8.6" x14ac:dyDescent="0.2"/>
  <cols>
    <col min="1" max="1" width="6.69140625" style="44" customWidth="1"/>
    <col min="2" max="2" width="40" style="44" customWidth="1"/>
    <col min="3" max="10" width="10.23046875" style="44" customWidth="1"/>
    <col min="11" max="11" width="11.23046875" style="44" customWidth="1"/>
    <col min="12" max="15" width="10.23046875" style="44" customWidth="1"/>
    <col min="16" max="17" width="14.4609375" style="44" customWidth="1"/>
    <col min="18" max="18" width="6.69140625" style="44" customWidth="1"/>
    <col min="19" max="19" width="15" style="44" bestFit="1" customWidth="1"/>
    <col min="20" max="16384" width="9.15234375" style="44"/>
  </cols>
  <sheetData>
    <row r="1" spans="2:19" s="42" customFormat="1" ht="18.75" customHeight="1" x14ac:dyDescent="0.3">
      <c r="B1" s="125" t="s">
        <v>62</v>
      </c>
      <c r="C1" s="125"/>
      <c r="D1" s="125"/>
      <c r="E1" s="125"/>
      <c r="F1" s="125"/>
      <c r="G1" s="125"/>
      <c r="H1" s="125"/>
      <c r="I1" s="125"/>
      <c r="J1" s="125"/>
      <c r="K1" s="125"/>
      <c r="L1" s="125"/>
      <c r="M1" s="125"/>
      <c r="N1" s="125"/>
      <c r="O1" s="125"/>
      <c r="P1" s="125"/>
      <c r="Q1" s="125"/>
    </row>
    <row r="2" spans="2:19" s="42" customFormat="1" ht="15" customHeight="1" x14ac:dyDescent="0.3">
      <c r="B2" s="126" t="s">
        <v>82</v>
      </c>
      <c r="C2" s="127"/>
      <c r="D2" s="127"/>
      <c r="E2" s="127"/>
      <c r="F2" s="127"/>
      <c r="G2" s="127"/>
      <c r="H2" s="127"/>
      <c r="I2" s="127"/>
      <c r="J2" s="127"/>
      <c r="K2" s="127"/>
      <c r="L2" s="127"/>
      <c r="M2" s="127"/>
      <c r="N2" s="127"/>
      <c r="O2" s="127"/>
      <c r="P2" s="127"/>
      <c r="Q2" s="127"/>
      <c r="S2" s="77" t="s">
        <v>56</v>
      </c>
    </row>
    <row r="3" spans="2:19" ht="15" customHeight="1" x14ac:dyDescent="0.2">
      <c r="B3" s="43"/>
      <c r="C3" s="43"/>
      <c r="D3" s="43"/>
      <c r="E3" s="43"/>
      <c r="F3" s="43"/>
      <c r="G3" s="43"/>
      <c r="H3" s="43"/>
      <c r="I3" s="43"/>
      <c r="J3" s="43"/>
      <c r="K3" s="43"/>
      <c r="L3" s="43"/>
      <c r="M3" s="43"/>
      <c r="N3" s="43"/>
      <c r="O3" s="43"/>
      <c r="P3" s="43"/>
      <c r="Q3" s="43"/>
    </row>
    <row r="4" spans="2:19" s="48" customFormat="1" ht="54" customHeight="1" x14ac:dyDescent="0.3">
      <c r="B4" s="45"/>
      <c r="C4" s="46" t="s">
        <v>63</v>
      </c>
      <c r="D4" s="46" t="s">
        <v>90</v>
      </c>
      <c r="E4" s="46" t="s">
        <v>91</v>
      </c>
      <c r="F4" s="46" t="s">
        <v>92</v>
      </c>
      <c r="G4" s="46" t="s">
        <v>74</v>
      </c>
      <c r="H4" s="46" t="s">
        <v>75</v>
      </c>
      <c r="I4" s="46" t="s">
        <v>76</v>
      </c>
      <c r="J4" s="46" t="s">
        <v>83</v>
      </c>
      <c r="K4" s="46" t="s">
        <v>78</v>
      </c>
      <c r="L4" s="46" t="s">
        <v>79</v>
      </c>
      <c r="M4" s="46" t="s">
        <v>84</v>
      </c>
      <c r="N4" s="46" t="s">
        <v>60</v>
      </c>
      <c r="O4" s="46" t="s">
        <v>86</v>
      </c>
      <c r="P4" s="47" t="s">
        <v>87</v>
      </c>
      <c r="Q4" s="47" t="s">
        <v>88</v>
      </c>
    </row>
    <row r="5" spans="2:19" s="48" customFormat="1" ht="7.5" customHeight="1" x14ac:dyDescent="0.3">
      <c r="L5" s="49"/>
      <c r="M5" s="49"/>
      <c r="O5" s="50"/>
      <c r="P5" s="50"/>
      <c r="Q5" s="50"/>
    </row>
    <row r="6" spans="2:19" s="54" customFormat="1" ht="15" customHeight="1" x14ac:dyDescent="0.25">
      <c r="B6" s="51" t="s">
        <v>3</v>
      </c>
      <c r="C6" s="52">
        <v>134704</v>
      </c>
      <c r="D6" s="52">
        <v>162297</v>
      </c>
      <c r="E6" s="52">
        <v>209876</v>
      </c>
      <c r="F6" s="52">
        <v>228463</v>
      </c>
      <c r="G6" s="52"/>
      <c r="H6" s="52">
        <v>0</v>
      </c>
      <c r="I6" s="52">
        <v>0</v>
      </c>
      <c r="J6" s="53">
        <v>0</v>
      </c>
      <c r="K6" s="53">
        <v>0</v>
      </c>
      <c r="L6" s="53">
        <v>0</v>
      </c>
      <c r="M6" s="53">
        <v>0</v>
      </c>
      <c r="N6" s="53">
        <v>0</v>
      </c>
      <c r="O6" s="52">
        <v>969161</v>
      </c>
      <c r="P6" s="15">
        <v>6.2248053004765769</v>
      </c>
      <c r="Q6" s="15">
        <v>8.1762560664704118</v>
      </c>
    </row>
    <row r="7" spans="2:19" s="54" customFormat="1" ht="15" customHeight="1" x14ac:dyDescent="0.25">
      <c r="B7" s="55" t="s">
        <v>0</v>
      </c>
      <c r="C7" s="52">
        <v>28209</v>
      </c>
      <c r="D7" s="52">
        <v>34857</v>
      </c>
      <c r="E7" s="52">
        <v>41972</v>
      </c>
      <c r="F7" s="52">
        <v>43142</v>
      </c>
      <c r="G7" s="52"/>
      <c r="H7" s="52">
        <v>0</v>
      </c>
      <c r="I7" s="52">
        <v>0</v>
      </c>
      <c r="J7" s="53">
        <v>0</v>
      </c>
      <c r="K7" s="53">
        <v>0</v>
      </c>
      <c r="L7" s="53">
        <v>0</v>
      </c>
      <c r="M7" s="53">
        <v>0</v>
      </c>
      <c r="N7" s="53">
        <v>0</v>
      </c>
      <c r="O7" s="52">
        <v>191106</v>
      </c>
      <c r="P7" s="15">
        <v>13.260350213961303</v>
      </c>
      <c r="Q7" s="15">
        <v>9.2410335803015276</v>
      </c>
    </row>
    <row r="8" spans="2:19" s="54" customFormat="1" ht="15" customHeight="1" x14ac:dyDescent="0.25">
      <c r="B8" s="55" t="s">
        <v>2</v>
      </c>
      <c r="C8" s="52">
        <v>106495</v>
      </c>
      <c r="D8" s="52">
        <v>127440</v>
      </c>
      <c r="E8" s="52">
        <v>167904</v>
      </c>
      <c r="F8" s="52">
        <v>185321</v>
      </c>
      <c r="G8" s="52"/>
      <c r="H8" s="52">
        <v>0</v>
      </c>
      <c r="I8" s="52">
        <v>0</v>
      </c>
      <c r="J8" s="53">
        <v>0</v>
      </c>
      <c r="K8" s="53">
        <v>0</v>
      </c>
      <c r="L8" s="53">
        <v>0</v>
      </c>
      <c r="M8" s="53">
        <v>0</v>
      </c>
      <c r="N8" s="53">
        <v>0</v>
      </c>
      <c r="O8" s="52">
        <v>778055</v>
      </c>
      <c r="P8" s="15">
        <v>4.710595308050447</v>
      </c>
      <c r="Q8" s="15">
        <v>7.910813135434358</v>
      </c>
    </row>
    <row r="9" spans="2:19" s="54" customFormat="1" ht="15" customHeight="1" x14ac:dyDescent="0.25">
      <c r="B9" s="56" t="s">
        <v>35</v>
      </c>
      <c r="C9" s="52"/>
      <c r="D9" s="52"/>
      <c r="E9" s="52"/>
      <c r="F9" s="52"/>
      <c r="G9" s="52"/>
      <c r="H9" s="52"/>
      <c r="I9" s="52"/>
      <c r="J9" s="52"/>
      <c r="K9" s="52"/>
      <c r="L9" s="52"/>
      <c r="M9" s="52"/>
      <c r="N9" s="52"/>
      <c r="O9" s="52"/>
      <c r="P9" s="15" t="s">
        <v>85</v>
      </c>
      <c r="Q9" s="15"/>
    </row>
    <row r="10" spans="2:19" s="54" customFormat="1" ht="15" customHeight="1" x14ac:dyDescent="0.25">
      <c r="B10" s="57" t="s">
        <v>36</v>
      </c>
      <c r="C10" s="52">
        <v>20000</v>
      </c>
      <c r="D10" s="52">
        <v>25222</v>
      </c>
      <c r="E10" s="52">
        <v>41356</v>
      </c>
      <c r="F10" s="52">
        <v>36838</v>
      </c>
      <c r="G10" s="58"/>
      <c r="H10" s="52">
        <v>0</v>
      </c>
      <c r="I10" s="52">
        <v>0</v>
      </c>
      <c r="J10" s="52">
        <v>0</v>
      </c>
      <c r="K10" s="52">
        <v>0</v>
      </c>
      <c r="L10" s="52">
        <v>0</v>
      </c>
      <c r="M10" s="52">
        <v>0</v>
      </c>
      <c r="N10" s="52">
        <v>0</v>
      </c>
      <c r="O10" s="52">
        <v>159459</v>
      </c>
      <c r="P10" s="15">
        <v>8.3374996323853701</v>
      </c>
      <c r="Q10" s="15">
        <v>11.173566821604863</v>
      </c>
    </row>
    <row r="11" spans="2:19" s="54" customFormat="1" ht="15" customHeight="1" x14ac:dyDescent="0.25">
      <c r="B11" s="57" t="s">
        <v>39</v>
      </c>
      <c r="C11" s="52">
        <v>21688</v>
      </c>
      <c r="D11" s="52">
        <v>26179</v>
      </c>
      <c r="E11" s="52">
        <v>31824</v>
      </c>
      <c r="F11" s="52">
        <v>27075</v>
      </c>
      <c r="G11" s="58"/>
      <c r="H11" s="52">
        <v>0</v>
      </c>
      <c r="I11" s="52">
        <v>0</v>
      </c>
      <c r="J11" s="52">
        <v>0</v>
      </c>
      <c r="K11" s="52">
        <v>0</v>
      </c>
      <c r="L11" s="52">
        <v>0</v>
      </c>
      <c r="M11" s="52">
        <v>0</v>
      </c>
      <c r="N11" s="52">
        <v>0</v>
      </c>
      <c r="O11" s="52">
        <v>135044</v>
      </c>
      <c r="P11" s="15">
        <v>5.3501945525291861</v>
      </c>
      <c r="Q11" s="15">
        <v>9.6903445866809221</v>
      </c>
    </row>
    <row r="12" spans="2:19" s="54" customFormat="1" ht="15" customHeight="1" x14ac:dyDescent="0.25">
      <c r="B12" s="59" t="s">
        <v>37</v>
      </c>
      <c r="C12" s="60">
        <v>4665</v>
      </c>
      <c r="D12" s="60">
        <v>8773</v>
      </c>
      <c r="E12" s="60">
        <v>13257</v>
      </c>
      <c r="F12" s="60">
        <v>26813</v>
      </c>
      <c r="G12" s="58"/>
      <c r="H12" s="60"/>
      <c r="I12" s="52">
        <v>0</v>
      </c>
      <c r="J12" s="52">
        <v>0</v>
      </c>
      <c r="K12" s="52">
        <v>0</v>
      </c>
      <c r="L12" s="52">
        <v>0</v>
      </c>
      <c r="M12" s="52">
        <v>0</v>
      </c>
      <c r="N12" s="52">
        <v>0</v>
      </c>
      <c r="O12" s="60">
        <v>81362</v>
      </c>
      <c r="P12" s="15">
        <v>-1.09918483272472</v>
      </c>
      <c r="Q12" s="15">
        <v>-4.0937768855749956</v>
      </c>
    </row>
    <row r="13" spans="2:19" s="54" customFormat="1" ht="15" customHeight="1" x14ac:dyDescent="0.25">
      <c r="B13" s="57" t="s">
        <v>38</v>
      </c>
      <c r="C13" s="52">
        <v>60142</v>
      </c>
      <c r="D13" s="52">
        <v>67266</v>
      </c>
      <c r="E13" s="52">
        <v>81467</v>
      </c>
      <c r="F13" s="52">
        <v>94595</v>
      </c>
      <c r="G13" s="58"/>
      <c r="H13" s="52"/>
      <c r="I13" s="52">
        <v>0</v>
      </c>
      <c r="J13" s="52">
        <v>0</v>
      </c>
      <c r="K13" s="52">
        <v>0</v>
      </c>
      <c r="L13" s="52">
        <v>0</v>
      </c>
      <c r="M13" s="52">
        <v>0</v>
      </c>
      <c r="N13" s="52">
        <v>0</v>
      </c>
      <c r="O13" s="52">
        <v>402190</v>
      </c>
      <c r="P13" s="15">
        <v>4.9073971387379345</v>
      </c>
      <c r="Q13" s="15">
        <v>8.3906592660851977</v>
      </c>
    </row>
    <row r="14" spans="2:19" s="48" customFormat="1" ht="15" customHeight="1" x14ac:dyDescent="0.25">
      <c r="B14" s="51" t="s">
        <v>8</v>
      </c>
      <c r="C14" s="52">
        <v>160160</v>
      </c>
      <c r="D14" s="52">
        <v>180493</v>
      </c>
      <c r="E14" s="52">
        <v>231509</v>
      </c>
      <c r="F14" s="52">
        <v>252323</v>
      </c>
      <c r="G14" s="58"/>
      <c r="H14" s="52"/>
      <c r="I14" s="52">
        <v>0</v>
      </c>
      <c r="J14" s="53">
        <v>0</v>
      </c>
      <c r="K14" s="53">
        <v>0</v>
      </c>
      <c r="L14" s="53">
        <v>0</v>
      </c>
      <c r="M14" s="53">
        <v>0</v>
      </c>
      <c r="N14" s="53">
        <v>0</v>
      </c>
      <c r="O14" s="52">
        <v>1083814</v>
      </c>
      <c r="P14" s="15">
        <v>7.3267318309811147</v>
      </c>
      <c r="Q14" s="15">
        <v>8.3710787883248816</v>
      </c>
    </row>
    <row r="15" spans="2:19" s="48" customFormat="1" ht="15" customHeight="1" x14ac:dyDescent="0.25">
      <c r="B15" s="55" t="s">
        <v>0</v>
      </c>
      <c r="C15" s="52">
        <v>34467</v>
      </c>
      <c r="D15" s="52">
        <v>37022</v>
      </c>
      <c r="E15" s="52">
        <v>44748</v>
      </c>
      <c r="F15" s="52">
        <v>46378</v>
      </c>
      <c r="G15" s="58"/>
      <c r="H15" s="52"/>
      <c r="I15" s="52">
        <v>0</v>
      </c>
      <c r="J15" s="53">
        <v>0</v>
      </c>
      <c r="K15" s="53">
        <v>0</v>
      </c>
      <c r="L15" s="53">
        <v>0</v>
      </c>
      <c r="M15" s="53">
        <v>0</v>
      </c>
      <c r="N15" s="53">
        <v>0</v>
      </c>
      <c r="O15" s="52">
        <v>209425</v>
      </c>
      <c r="P15" s="15">
        <v>15.414095162253627</v>
      </c>
      <c r="Q15" s="15">
        <v>9.1522351993556192</v>
      </c>
    </row>
    <row r="16" spans="2:19" s="48" customFormat="1" ht="15" customHeight="1" x14ac:dyDescent="0.25">
      <c r="B16" s="55" t="s">
        <v>2</v>
      </c>
      <c r="C16" s="52">
        <v>125693</v>
      </c>
      <c r="D16" s="52">
        <v>143471</v>
      </c>
      <c r="E16" s="52">
        <v>186761</v>
      </c>
      <c r="F16" s="52">
        <v>205945</v>
      </c>
      <c r="G16" s="58"/>
      <c r="H16" s="52"/>
      <c r="I16" s="52">
        <v>0</v>
      </c>
      <c r="J16" s="53">
        <v>0</v>
      </c>
      <c r="K16" s="53">
        <v>0</v>
      </c>
      <c r="L16" s="53">
        <v>0</v>
      </c>
      <c r="M16" s="53">
        <v>0</v>
      </c>
      <c r="N16" s="53">
        <v>0</v>
      </c>
      <c r="O16" s="52">
        <v>874389</v>
      </c>
      <c r="P16" s="15">
        <v>5.659419025826784</v>
      </c>
      <c r="Q16" s="15">
        <v>8.1808642439418211</v>
      </c>
    </row>
    <row r="17" spans="2:17" s="54" customFormat="1" ht="15" customHeight="1" x14ac:dyDescent="0.25">
      <c r="B17" s="56" t="s">
        <v>35</v>
      </c>
      <c r="C17" s="52"/>
      <c r="D17" s="52"/>
      <c r="E17" s="52"/>
      <c r="F17" s="52"/>
      <c r="G17" s="52"/>
      <c r="H17" s="52"/>
      <c r="I17" s="52"/>
      <c r="J17" s="52"/>
      <c r="K17" s="52"/>
      <c r="L17" s="52"/>
      <c r="M17" s="52"/>
      <c r="N17" s="52"/>
      <c r="O17" s="52"/>
      <c r="P17" s="15" t="s">
        <v>85</v>
      </c>
      <c r="Q17" s="15"/>
    </row>
    <row r="18" spans="2:17" s="54" customFormat="1" ht="15" customHeight="1" x14ac:dyDescent="0.25">
      <c r="B18" s="57" t="s">
        <v>36</v>
      </c>
      <c r="C18" s="52">
        <v>25558</v>
      </c>
      <c r="D18" s="52">
        <v>28748</v>
      </c>
      <c r="E18" s="52">
        <v>46283</v>
      </c>
      <c r="F18" s="52">
        <v>43417</v>
      </c>
      <c r="G18" s="58"/>
      <c r="H18" s="52"/>
      <c r="I18" s="52">
        <v>0</v>
      </c>
      <c r="J18" s="52">
        <v>0</v>
      </c>
      <c r="K18" s="52">
        <v>0</v>
      </c>
      <c r="L18" s="52">
        <v>0</v>
      </c>
      <c r="M18" s="52">
        <v>0</v>
      </c>
      <c r="N18" s="52">
        <v>0</v>
      </c>
      <c r="O18" s="52">
        <v>185553</v>
      </c>
      <c r="P18" s="15">
        <v>11.109120687890272</v>
      </c>
      <c r="Q18" s="15">
        <v>11.265124472671651</v>
      </c>
    </row>
    <row r="19" spans="2:17" s="54" customFormat="1" ht="15" customHeight="1" x14ac:dyDescent="0.25">
      <c r="B19" s="57" t="s">
        <v>39</v>
      </c>
      <c r="C19" s="52">
        <v>26298</v>
      </c>
      <c r="D19" s="52">
        <v>30633</v>
      </c>
      <c r="E19" s="52">
        <v>36506</v>
      </c>
      <c r="F19" s="52">
        <v>31286</v>
      </c>
      <c r="G19" s="58"/>
      <c r="H19" s="52"/>
      <c r="I19" s="52">
        <v>0</v>
      </c>
      <c r="J19" s="52">
        <v>0</v>
      </c>
      <c r="K19" s="52">
        <v>0</v>
      </c>
      <c r="L19" s="52">
        <v>0</v>
      </c>
      <c r="M19" s="52">
        <v>0</v>
      </c>
      <c r="N19" s="52">
        <v>0</v>
      </c>
      <c r="O19" s="52">
        <v>156186</v>
      </c>
      <c r="P19" s="15">
        <v>4.4398451061556932</v>
      </c>
      <c r="Q19" s="15">
        <v>8.2279744188266335</v>
      </c>
    </row>
    <row r="20" spans="2:17" s="54" customFormat="1" ht="15" customHeight="1" x14ac:dyDescent="0.25">
      <c r="B20" s="59" t="s">
        <v>37</v>
      </c>
      <c r="C20" s="52">
        <v>5350</v>
      </c>
      <c r="D20" s="52">
        <v>9168</v>
      </c>
      <c r="E20" s="52">
        <v>14310</v>
      </c>
      <c r="F20" s="52">
        <v>28054</v>
      </c>
      <c r="G20" s="58"/>
      <c r="H20" s="60"/>
      <c r="I20" s="52">
        <v>0</v>
      </c>
      <c r="J20" s="52">
        <v>0</v>
      </c>
      <c r="K20" s="52">
        <v>0</v>
      </c>
      <c r="L20" s="52">
        <v>0</v>
      </c>
      <c r="M20" s="52">
        <v>0</v>
      </c>
      <c r="N20" s="52">
        <v>0</v>
      </c>
      <c r="O20" s="52">
        <v>87377</v>
      </c>
      <c r="P20" s="15">
        <v>-1.6511831726555681</v>
      </c>
      <c r="Q20" s="15">
        <v>-3.6828826388065727</v>
      </c>
    </row>
    <row r="21" spans="2:17" s="54" customFormat="1" ht="15" customHeight="1" x14ac:dyDescent="0.25">
      <c r="B21" s="57" t="s">
        <v>38</v>
      </c>
      <c r="C21" s="52">
        <v>68487</v>
      </c>
      <c r="D21" s="52">
        <v>74922</v>
      </c>
      <c r="E21" s="52">
        <v>89662</v>
      </c>
      <c r="F21" s="52">
        <v>103188</v>
      </c>
      <c r="G21" s="58"/>
      <c r="H21" s="52"/>
      <c r="I21" s="52">
        <v>0</v>
      </c>
      <c r="J21" s="52">
        <v>0</v>
      </c>
      <c r="K21" s="52">
        <v>0</v>
      </c>
      <c r="L21" s="52">
        <v>0</v>
      </c>
      <c r="M21" s="52">
        <v>0</v>
      </c>
      <c r="N21" s="52">
        <v>0</v>
      </c>
      <c r="O21" s="52">
        <v>445273</v>
      </c>
      <c r="P21" s="15">
        <v>5.9892971229598357</v>
      </c>
      <c r="Q21" s="15">
        <v>9.1416905230221843</v>
      </c>
    </row>
    <row r="22" spans="2:17" s="54" customFormat="1" ht="15" customHeight="1" x14ac:dyDescent="0.25">
      <c r="B22" s="51" t="s">
        <v>4</v>
      </c>
      <c r="C22" s="52">
        <v>760351</v>
      </c>
      <c r="D22" s="52">
        <v>853689</v>
      </c>
      <c r="E22" s="52">
        <v>985755</v>
      </c>
      <c r="F22" s="52">
        <v>1094340</v>
      </c>
      <c r="G22" s="52"/>
      <c r="H22" s="52"/>
      <c r="I22" s="52">
        <v>0</v>
      </c>
      <c r="J22" s="53">
        <v>0</v>
      </c>
      <c r="K22" s="53">
        <v>0</v>
      </c>
      <c r="L22" s="53">
        <v>0</v>
      </c>
      <c r="M22" s="53">
        <v>0</v>
      </c>
      <c r="N22" s="53">
        <v>0</v>
      </c>
      <c r="O22" s="52">
        <v>4823363</v>
      </c>
      <c r="P22" s="15">
        <v>2.6806909558347414</v>
      </c>
      <c r="Q22" s="15">
        <v>2.7654982038949782</v>
      </c>
    </row>
    <row r="23" spans="2:17" s="54" customFormat="1" ht="15" customHeight="1" x14ac:dyDescent="0.25">
      <c r="B23" s="55" t="s">
        <v>0</v>
      </c>
      <c r="C23" s="52">
        <v>116055</v>
      </c>
      <c r="D23" s="52">
        <v>124581</v>
      </c>
      <c r="E23" s="52">
        <v>145196</v>
      </c>
      <c r="F23" s="52">
        <v>163749</v>
      </c>
      <c r="G23" s="58"/>
      <c r="H23" s="52"/>
      <c r="I23" s="52">
        <v>0</v>
      </c>
      <c r="J23" s="53">
        <v>0</v>
      </c>
      <c r="K23" s="53">
        <v>0</v>
      </c>
      <c r="L23" s="53">
        <v>0</v>
      </c>
      <c r="M23" s="53">
        <v>0</v>
      </c>
      <c r="N23" s="53">
        <v>0</v>
      </c>
      <c r="O23" s="52">
        <v>715801</v>
      </c>
      <c r="P23" s="15">
        <v>15.554630328776975</v>
      </c>
      <c r="Q23" s="15">
        <v>14.18702303557664</v>
      </c>
    </row>
    <row r="24" spans="2:17" s="54" customFormat="1" ht="15" customHeight="1" x14ac:dyDescent="0.25">
      <c r="B24" s="55" t="s">
        <v>2</v>
      </c>
      <c r="C24" s="52">
        <v>644296</v>
      </c>
      <c r="D24" s="52">
        <v>729108</v>
      </c>
      <c r="E24" s="52">
        <v>840559</v>
      </c>
      <c r="F24" s="52">
        <v>930591</v>
      </c>
      <c r="G24" s="58"/>
      <c r="H24" s="52"/>
      <c r="I24" s="52">
        <v>0</v>
      </c>
      <c r="J24" s="53">
        <v>0</v>
      </c>
      <c r="K24" s="53">
        <v>0</v>
      </c>
      <c r="L24" s="53">
        <v>0</v>
      </c>
      <c r="M24" s="53">
        <v>0</v>
      </c>
      <c r="N24" s="53">
        <v>0</v>
      </c>
      <c r="O24" s="52">
        <v>4107562</v>
      </c>
      <c r="P24" s="15">
        <v>0.70644533976580437</v>
      </c>
      <c r="Q24" s="15">
        <v>0.99986381552914505</v>
      </c>
    </row>
    <row r="25" spans="2:17" s="54" customFormat="1" ht="15" customHeight="1" x14ac:dyDescent="0.25">
      <c r="B25" s="56" t="s">
        <v>35</v>
      </c>
      <c r="C25" s="52"/>
      <c r="D25" s="52"/>
      <c r="E25" s="52"/>
      <c r="F25" s="52"/>
      <c r="G25" s="52"/>
      <c r="H25" s="52"/>
      <c r="I25" s="52"/>
      <c r="J25" s="52"/>
      <c r="K25" s="52"/>
      <c r="L25" s="52"/>
      <c r="M25" s="52"/>
      <c r="N25" s="52"/>
      <c r="O25" s="52"/>
      <c r="P25" s="15" t="s">
        <v>85</v>
      </c>
      <c r="Q25" s="15"/>
    </row>
    <row r="26" spans="2:17" s="54" customFormat="1" ht="15" customHeight="1" x14ac:dyDescent="0.25">
      <c r="B26" s="57" t="s">
        <v>36</v>
      </c>
      <c r="C26" s="52">
        <v>150420</v>
      </c>
      <c r="D26" s="52">
        <v>169660</v>
      </c>
      <c r="E26" s="52">
        <v>234579</v>
      </c>
      <c r="F26" s="52">
        <v>226252</v>
      </c>
      <c r="G26" s="58"/>
      <c r="H26" s="52"/>
      <c r="I26" s="52">
        <v>0</v>
      </c>
      <c r="J26" s="52">
        <v>0</v>
      </c>
      <c r="K26" s="52">
        <v>0</v>
      </c>
      <c r="L26" s="52">
        <v>0</v>
      </c>
      <c r="M26" s="52">
        <v>0</v>
      </c>
      <c r="N26" s="52">
        <v>0</v>
      </c>
      <c r="O26" s="52">
        <v>1002765</v>
      </c>
      <c r="P26" s="15">
        <v>4.3001235455735642</v>
      </c>
      <c r="Q26" s="15">
        <v>3.3990519569937927</v>
      </c>
    </row>
    <row r="27" spans="2:17" s="54" customFormat="1" ht="15" customHeight="1" x14ac:dyDescent="0.25">
      <c r="B27" s="57" t="s">
        <v>39</v>
      </c>
      <c r="C27" s="52">
        <v>155791</v>
      </c>
      <c r="D27" s="52">
        <v>171262</v>
      </c>
      <c r="E27" s="52">
        <v>171651</v>
      </c>
      <c r="F27" s="52">
        <v>148712</v>
      </c>
      <c r="G27" s="58"/>
      <c r="H27" s="52"/>
      <c r="I27" s="52">
        <v>0</v>
      </c>
      <c r="J27" s="52">
        <v>0</v>
      </c>
      <c r="K27" s="52">
        <v>0</v>
      </c>
      <c r="L27" s="52">
        <v>0</v>
      </c>
      <c r="M27" s="52">
        <v>0</v>
      </c>
      <c r="N27" s="52">
        <v>0</v>
      </c>
      <c r="O27" s="52">
        <v>812142</v>
      </c>
      <c r="P27" s="15">
        <v>-5.9683467066284805</v>
      </c>
      <c r="Q27" s="15">
        <v>-3.3713231562796597</v>
      </c>
    </row>
    <row r="28" spans="2:17" s="54" customFormat="1" ht="15" customHeight="1" x14ac:dyDescent="0.25">
      <c r="B28" s="59" t="s">
        <v>37</v>
      </c>
      <c r="C28" s="52">
        <v>21690</v>
      </c>
      <c r="D28" s="52">
        <v>37321</v>
      </c>
      <c r="E28" s="52">
        <v>53960</v>
      </c>
      <c r="F28" s="52">
        <v>114419</v>
      </c>
      <c r="G28" s="58"/>
      <c r="H28" s="60"/>
      <c r="I28" s="52">
        <v>0</v>
      </c>
      <c r="J28" s="52">
        <v>0</v>
      </c>
      <c r="K28" s="52">
        <v>0</v>
      </c>
      <c r="L28" s="52">
        <v>0</v>
      </c>
      <c r="M28" s="52">
        <v>0</v>
      </c>
      <c r="N28" s="52">
        <v>0</v>
      </c>
      <c r="O28" s="52">
        <v>346565</v>
      </c>
      <c r="P28" s="15">
        <v>0.52185372282012032</v>
      </c>
      <c r="Q28" s="15">
        <v>-3.7221453038135954</v>
      </c>
    </row>
    <row r="29" spans="2:17" s="54" customFormat="1" ht="15" customHeight="1" x14ac:dyDescent="0.25">
      <c r="B29" s="57" t="s">
        <v>38</v>
      </c>
      <c r="C29" s="52">
        <v>316395</v>
      </c>
      <c r="D29" s="52">
        <v>350865</v>
      </c>
      <c r="E29" s="52">
        <v>380369</v>
      </c>
      <c r="F29" s="52">
        <v>441208</v>
      </c>
      <c r="G29" s="58"/>
      <c r="H29" s="52"/>
      <c r="I29" s="52">
        <v>0</v>
      </c>
      <c r="J29" s="52">
        <v>0</v>
      </c>
      <c r="K29" s="52">
        <v>0</v>
      </c>
      <c r="L29" s="52">
        <v>0</v>
      </c>
      <c r="M29" s="52">
        <v>0</v>
      </c>
      <c r="N29" s="52">
        <v>0</v>
      </c>
      <c r="O29" s="52">
        <v>1946090</v>
      </c>
      <c r="P29" s="15">
        <v>1.3891346460981335</v>
      </c>
      <c r="Q29" s="15">
        <v>2.5370540888802307</v>
      </c>
    </row>
    <row r="30" spans="2:17" s="54" customFormat="1" ht="15" customHeight="1" x14ac:dyDescent="0.25">
      <c r="B30" s="61" t="s">
        <v>1</v>
      </c>
      <c r="C30" s="62">
        <v>4.7474463036963037</v>
      </c>
      <c r="D30" s="62">
        <v>4.729762373056019</v>
      </c>
      <c r="E30" s="62">
        <v>4.2579554142603531</v>
      </c>
      <c r="F30" s="62">
        <v>4.3370600381257356</v>
      </c>
      <c r="G30" s="62"/>
      <c r="H30" s="62" t="s">
        <v>85</v>
      </c>
      <c r="I30" s="62" t="s">
        <v>85</v>
      </c>
      <c r="J30" s="62" t="s">
        <v>85</v>
      </c>
      <c r="K30" s="62" t="s">
        <v>85</v>
      </c>
      <c r="L30" s="62" t="s">
        <v>85</v>
      </c>
      <c r="M30" s="62" t="s">
        <v>85</v>
      </c>
      <c r="N30" s="62" t="s">
        <v>85</v>
      </c>
      <c r="O30" s="62">
        <v>4.4503604862088881</v>
      </c>
      <c r="P30" s="15">
        <v>-4.3288757571254504</v>
      </c>
      <c r="Q30" s="15">
        <v>-5.172579849813042</v>
      </c>
    </row>
    <row r="31" spans="2:17" s="54" customFormat="1" ht="15" customHeight="1" x14ac:dyDescent="0.25">
      <c r="B31" s="61" t="s">
        <v>31</v>
      </c>
      <c r="C31" s="52">
        <v>494</v>
      </c>
      <c r="D31" s="52">
        <v>496</v>
      </c>
      <c r="E31" s="52">
        <v>501</v>
      </c>
      <c r="F31" s="52">
        <v>517</v>
      </c>
      <c r="G31" s="58"/>
      <c r="H31" s="52">
        <v>0</v>
      </c>
      <c r="I31" s="52">
        <v>0</v>
      </c>
      <c r="J31" s="53">
        <v>0</v>
      </c>
      <c r="K31" s="63"/>
      <c r="L31" s="63"/>
      <c r="M31" s="63"/>
      <c r="N31" s="63"/>
      <c r="O31" s="52">
        <v>504.8</v>
      </c>
      <c r="P31" s="76" t="s">
        <v>72</v>
      </c>
      <c r="Q31" s="76" t="s">
        <v>72</v>
      </c>
    </row>
    <row r="32" spans="2:17" s="54" customFormat="1" ht="15" customHeight="1" x14ac:dyDescent="0.25">
      <c r="B32" s="61" t="s">
        <v>48</v>
      </c>
      <c r="C32" s="52">
        <v>17115</v>
      </c>
      <c r="D32" s="52">
        <v>17119</v>
      </c>
      <c r="E32" s="52">
        <v>17133</v>
      </c>
      <c r="F32" s="52">
        <v>17165</v>
      </c>
      <c r="G32" s="58"/>
      <c r="H32" s="52">
        <v>0</v>
      </c>
      <c r="I32" s="52">
        <v>0</v>
      </c>
      <c r="J32" s="53">
        <v>0</v>
      </c>
      <c r="K32" s="53">
        <v>0</v>
      </c>
      <c r="L32" s="53">
        <v>0</v>
      </c>
      <c r="M32" s="53">
        <v>0</v>
      </c>
      <c r="N32" s="53">
        <v>0</v>
      </c>
      <c r="O32" s="52">
        <v>17143.8</v>
      </c>
      <c r="P32" s="76" t="s">
        <v>72</v>
      </c>
      <c r="Q32" s="76" t="s">
        <v>72</v>
      </c>
    </row>
    <row r="33" spans="2:17" s="54" customFormat="1" ht="15" customHeight="1" x14ac:dyDescent="0.25">
      <c r="B33" s="61" t="s">
        <v>49</v>
      </c>
      <c r="C33" s="52">
        <v>36691</v>
      </c>
      <c r="D33" s="52">
        <v>37131</v>
      </c>
      <c r="E33" s="52">
        <v>37351</v>
      </c>
      <c r="F33" s="52">
        <v>38431</v>
      </c>
      <c r="G33" s="52"/>
      <c r="H33" s="52">
        <v>0</v>
      </c>
      <c r="I33" s="52">
        <v>0</v>
      </c>
      <c r="J33" s="53">
        <v>0</v>
      </c>
      <c r="K33" s="64">
        <v>0</v>
      </c>
      <c r="L33" s="64">
        <v>0</v>
      </c>
      <c r="M33" s="64">
        <v>0</v>
      </c>
      <c r="N33" s="64">
        <v>0</v>
      </c>
      <c r="O33" s="52">
        <v>37646.199999999997</v>
      </c>
      <c r="P33" s="76" t="s">
        <v>72</v>
      </c>
      <c r="Q33" s="76" t="s">
        <v>72</v>
      </c>
    </row>
    <row r="34" spans="2:17" s="54" customFormat="1" ht="15" customHeight="1" x14ac:dyDescent="0.25">
      <c r="B34" s="61" t="s">
        <v>50</v>
      </c>
      <c r="C34" s="65">
        <v>52.380429058369771</v>
      </c>
      <c r="D34" s="65">
        <v>63.373403817372463</v>
      </c>
      <c r="E34" s="65">
        <v>64.350395247870892</v>
      </c>
      <c r="F34" s="65">
        <v>69.288074731336678</v>
      </c>
      <c r="G34" s="65"/>
      <c r="H34" s="65" t="s">
        <v>85</v>
      </c>
      <c r="I34" s="65" t="s">
        <v>85</v>
      </c>
      <c r="J34" s="65" t="s">
        <v>85</v>
      </c>
      <c r="K34" s="65" t="s">
        <v>85</v>
      </c>
      <c r="L34" s="65" t="s">
        <v>85</v>
      </c>
      <c r="M34" s="65" t="s">
        <v>85</v>
      </c>
      <c r="N34" s="65" t="s">
        <v>85</v>
      </c>
      <c r="O34" s="65">
        <v>63.84516872086914</v>
      </c>
      <c r="P34" s="66">
        <v>-3.1690945300552329</v>
      </c>
      <c r="Q34" s="66">
        <v>-2.0313618362734331</v>
      </c>
    </row>
    <row r="35" spans="2:17" s="54" customFormat="1" ht="15" customHeight="1" x14ac:dyDescent="0.25">
      <c r="B35" s="61" t="s">
        <v>51</v>
      </c>
      <c r="C35" s="65">
        <v>61.158010799807748</v>
      </c>
      <c r="D35" s="65">
        <v>72.727462385152677</v>
      </c>
      <c r="E35" s="65">
        <v>75.668912850695605</v>
      </c>
      <c r="F35" s="65">
        <v>80.109331003009999</v>
      </c>
      <c r="G35" s="65"/>
      <c r="H35" s="65" t="s">
        <v>85</v>
      </c>
      <c r="I35" s="65" t="s">
        <v>85</v>
      </c>
      <c r="J35" s="65" t="s">
        <v>85</v>
      </c>
      <c r="K35" s="65" t="s">
        <v>85</v>
      </c>
      <c r="L35" s="65" t="s">
        <v>85</v>
      </c>
      <c r="M35" s="65" t="s">
        <v>85</v>
      </c>
      <c r="N35" s="65" t="s">
        <v>85</v>
      </c>
      <c r="O35" s="65">
        <v>74.164225671912533</v>
      </c>
      <c r="P35" s="66">
        <v>-1.903909332727082</v>
      </c>
      <c r="Q35" s="66">
        <v>-2.16242511134719</v>
      </c>
    </row>
    <row r="36" spans="2:17" s="54" customFormat="1" ht="15" customHeight="1" x14ac:dyDescent="0.25">
      <c r="B36" s="67" t="s">
        <v>52</v>
      </c>
      <c r="C36" s="52">
        <v>53144.487999999998</v>
      </c>
      <c r="D36" s="52">
        <v>54193.046999999999</v>
      </c>
      <c r="E36" s="52">
        <v>68552.929999999993</v>
      </c>
      <c r="F36" s="52">
        <v>77746.887000000002</v>
      </c>
      <c r="G36" s="52"/>
      <c r="H36" s="52">
        <v>0</v>
      </c>
      <c r="I36" s="52">
        <v>0</v>
      </c>
      <c r="J36" s="53">
        <v>0</v>
      </c>
      <c r="K36" s="52">
        <v>0</v>
      </c>
      <c r="L36" s="52">
        <v>0</v>
      </c>
      <c r="M36" s="52">
        <v>0</v>
      </c>
      <c r="N36" s="52">
        <v>0</v>
      </c>
      <c r="O36" s="52">
        <v>338326.788</v>
      </c>
      <c r="P36" s="15">
        <v>8.0875917413658414</v>
      </c>
      <c r="Q36" s="15">
        <v>10.243114902442496</v>
      </c>
    </row>
    <row r="37" spans="2:17" s="54" customFormat="1" ht="15" customHeight="1" x14ac:dyDescent="0.25">
      <c r="B37" s="68" t="s">
        <v>53</v>
      </c>
      <c r="C37" s="52">
        <v>36141.697999999997</v>
      </c>
      <c r="D37" s="52">
        <v>38134.796999999999</v>
      </c>
      <c r="E37" s="52">
        <v>49323.656999999999</v>
      </c>
      <c r="F37" s="52">
        <v>56597.237999999998</v>
      </c>
      <c r="G37" s="52"/>
      <c r="H37" s="52">
        <v>0</v>
      </c>
      <c r="I37" s="52">
        <v>0</v>
      </c>
      <c r="J37" s="53">
        <v>0</v>
      </c>
      <c r="K37" s="52">
        <v>0</v>
      </c>
      <c r="L37" s="52">
        <v>0</v>
      </c>
      <c r="M37" s="52">
        <v>0</v>
      </c>
      <c r="N37" s="52">
        <v>0</v>
      </c>
      <c r="O37" s="52">
        <v>242259.185</v>
      </c>
      <c r="P37" s="15">
        <v>7.399880825857319</v>
      </c>
      <c r="Q37" s="15">
        <v>9.264235150129597</v>
      </c>
    </row>
    <row r="38" spans="2:17" s="54" customFormat="1" ht="15" customHeight="1" x14ac:dyDescent="0.25">
      <c r="B38" s="67" t="s">
        <v>54</v>
      </c>
      <c r="C38" s="69">
        <v>68.119265311507547</v>
      </c>
      <c r="D38" s="69">
        <v>79.5582122620647</v>
      </c>
      <c r="E38" s="69">
        <v>92.86673143509131</v>
      </c>
      <c r="F38" s="69">
        <v>109.90822021555491</v>
      </c>
      <c r="G38" s="69"/>
      <c r="H38" s="69" t="s">
        <v>85</v>
      </c>
      <c r="I38" s="69" t="s">
        <v>85</v>
      </c>
      <c r="J38" s="69" t="s">
        <v>85</v>
      </c>
      <c r="K38" s="62" t="s">
        <v>85</v>
      </c>
      <c r="L38" s="62" t="s">
        <v>85</v>
      </c>
      <c r="M38" s="69" t="s">
        <v>85</v>
      </c>
      <c r="N38" s="69" t="s">
        <v>85</v>
      </c>
      <c r="O38" s="69">
        <v>93.580915161542151</v>
      </c>
      <c r="P38" s="15">
        <v>5.8544237583369796</v>
      </c>
      <c r="Q38" s="15">
        <v>6.967580081226421</v>
      </c>
    </row>
    <row r="39" spans="2:17" s="54" customFormat="1" ht="15" customHeight="1" x14ac:dyDescent="0.25">
      <c r="B39" s="67" t="s">
        <v>55</v>
      </c>
      <c r="C39" s="69">
        <v>111.38240832339444</v>
      </c>
      <c r="D39" s="69">
        <v>109.39225658766631</v>
      </c>
      <c r="E39" s="69">
        <v>122.72771992684656</v>
      </c>
      <c r="F39" s="69">
        <v>137.19777563917648</v>
      </c>
      <c r="G39" s="69"/>
      <c r="H39" s="69" t="s">
        <v>85</v>
      </c>
      <c r="I39" s="69" t="s">
        <v>85</v>
      </c>
      <c r="J39" s="69" t="s">
        <v>85</v>
      </c>
      <c r="K39" s="62" t="s">
        <v>85</v>
      </c>
      <c r="L39" s="62" t="s">
        <v>85</v>
      </c>
      <c r="M39" s="69" t="s">
        <v>85</v>
      </c>
      <c r="N39" s="69" t="s">
        <v>85</v>
      </c>
      <c r="O39" s="69">
        <v>126.18066771913065</v>
      </c>
      <c r="P39" s="15">
        <v>8.3702009191320528</v>
      </c>
      <c r="Q39" s="15">
        <v>10.164641665507524</v>
      </c>
    </row>
    <row r="40" spans="2:17" s="54" customFormat="1" ht="7.5" customHeight="1" x14ac:dyDescent="0.25">
      <c r="B40" s="70"/>
      <c r="C40" s="63"/>
      <c r="D40" s="63"/>
      <c r="E40" s="63"/>
      <c r="F40" s="63"/>
      <c r="G40" s="63"/>
      <c r="H40" s="63"/>
      <c r="I40" s="63"/>
      <c r="J40" s="63"/>
      <c r="K40" s="63"/>
      <c r="L40" s="63"/>
      <c r="M40" s="63"/>
      <c r="N40" s="63"/>
      <c r="O40" s="63"/>
      <c r="P40" s="96"/>
      <c r="Q40" s="96"/>
    </row>
    <row r="41" spans="2:17" ht="3" customHeight="1" x14ac:dyDescent="0.25">
      <c r="B41" s="71"/>
      <c r="C41" s="72"/>
      <c r="D41" s="72"/>
      <c r="E41" s="72"/>
      <c r="F41" s="72"/>
      <c r="G41" s="72"/>
      <c r="H41" s="72"/>
      <c r="I41" s="72"/>
      <c r="J41" s="72"/>
      <c r="K41" s="72"/>
      <c r="L41" s="72"/>
      <c r="M41" s="72"/>
      <c r="N41" s="72"/>
      <c r="O41" s="72"/>
      <c r="P41" s="72"/>
      <c r="Q41" s="72"/>
    </row>
    <row r="42" spans="2:17" ht="6" customHeight="1" x14ac:dyDescent="0.2"/>
    <row r="43" spans="2:17" ht="12.75" hidden="1" customHeight="1" x14ac:dyDescent="0.25">
      <c r="B43" s="73" t="s">
        <v>5</v>
      </c>
    </row>
    <row r="44" spans="2:17" ht="12.75" customHeight="1" x14ac:dyDescent="0.25">
      <c r="B44" s="120" t="s">
        <v>9</v>
      </c>
      <c r="C44" s="120"/>
      <c r="D44" s="120"/>
      <c r="E44" s="120"/>
      <c r="F44" s="120"/>
      <c r="G44" s="120"/>
      <c r="H44" s="120"/>
      <c r="I44" s="120"/>
      <c r="J44" s="120"/>
      <c r="K44" s="120"/>
      <c r="L44" s="120"/>
      <c r="M44" s="120"/>
      <c r="N44" s="120"/>
      <c r="O44" s="120"/>
      <c r="P44" s="120"/>
      <c r="Q44" s="120"/>
    </row>
    <row r="45" spans="2:17" ht="12.75" customHeight="1" x14ac:dyDescent="0.2">
      <c r="B45" s="12" t="s">
        <v>6</v>
      </c>
      <c r="C45" s="12"/>
    </row>
    <row r="46" spans="2:17" ht="12.75" hidden="1" customHeight="1" x14ac:dyDescent="0.25">
      <c r="B46" s="128" t="s">
        <v>64</v>
      </c>
      <c r="C46" s="128"/>
      <c r="D46" s="128"/>
      <c r="E46" s="128"/>
      <c r="F46" s="128"/>
      <c r="G46" s="128"/>
      <c r="H46" s="128"/>
      <c r="I46" s="128"/>
      <c r="J46" s="128"/>
      <c r="K46" s="128"/>
      <c r="L46" s="128"/>
      <c r="M46" s="128"/>
      <c r="N46" s="128"/>
      <c r="O46" s="128"/>
      <c r="P46" s="128"/>
      <c r="Q46" s="128"/>
    </row>
    <row r="47" spans="2:17" ht="6" customHeight="1" x14ac:dyDescent="0.25">
      <c r="B47" s="74"/>
    </row>
    <row r="48" spans="2:17" ht="12.75" customHeight="1" x14ac:dyDescent="0.25">
      <c r="B48" s="121" t="s">
        <v>10</v>
      </c>
      <c r="C48" s="121"/>
      <c r="D48" s="121"/>
      <c r="E48" s="121"/>
      <c r="F48" s="121"/>
      <c r="G48" s="121"/>
      <c r="H48" s="121"/>
      <c r="I48" s="121"/>
      <c r="J48" s="121"/>
      <c r="K48" s="121"/>
      <c r="L48" s="121"/>
      <c r="M48" s="121"/>
      <c r="N48" s="121"/>
      <c r="O48" s="121"/>
      <c r="P48" s="121"/>
      <c r="Q48" s="121"/>
    </row>
    <row r="49" spans="2:17" ht="12.75" customHeight="1" x14ac:dyDescent="0.2">
      <c r="B49" s="118" t="s">
        <v>7</v>
      </c>
      <c r="C49" s="119"/>
      <c r="D49" s="119"/>
      <c r="E49" s="119"/>
      <c r="F49" s="119"/>
      <c r="G49" s="119"/>
      <c r="H49" s="119"/>
      <c r="I49" s="119"/>
      <c r="J49" s="119"/>
      <c r="K49" s="119"/>
      <c r="L49" s="119"/>
      <c r="M49" s="119"/>
      <c r="N49" s="119"/>
      <c r="O49" s="119"/>
      <c r="P49" s="119"/>
      <c r="Q49" s="119"/>
    </row>
    <row r="50" spans="2:17" ht="22.5" customHeight="1" x14ac:dyDescent="0.2">
      <c r="B50" s="118" t="s">
        <v>65</v>
      </c>
      <c r="C50" s="119"/>
      <c r="D50" s="119"/>
      <c r="E50" s="119"/>
      <c r="F50" s="119"/>
      <c r="G50" s="119"/>
      <c r="H50" s="119"/>
      <c r="I50" s="119"/>
      <c r="J50" s="119"/>
      <c r="K50" s="119"/>
      <c r="L50" s="119"/>
      <c r="M50" s="119"/>
      <c r="N50" s="119"/>
      <c r="O50" s="119"/>
      <c r="P50" s="119"/>
      <c r="Q50" s="119"/>
    </row>
    <row r="51" spans="2:17" ht="12.75" customHeight="1" x14ac:dyDescent="0.2">
      <c r="B51" s="122" t="s">
        <v>20</v>
      </c>
      <c r="C51" s="122"/>
      <c r="D51" s="122"/>
      <c r="E51" s="122"/>
      <c r="F51" s="122"/>
      <c r="G51" s="122"/>
      <c r="H51" s="122"/>
      <c r="I51" s="122"/>
      <c r="J51" s="122"/>
      <c r="K51" s="122"/>
      <c r="L51" s="122"/>
      <c r="M51" s="122"/>
      <c r="N51" s="122"/>
      <c r="O51" s="122"/>
      <c r="P51" s="122"/>
      <c r="Q51" s="122"/>
    </row>
    <row r="52" spans="2:17" ht="12.75" customHeight="1" x14ac:dyDescent="0.2">
      <c r="B52" s="120" t="s">
        <v>66</v>
      </c>
      <c r="C52" s="122"/>
      <c r="D52" s="122"/>
      <c r="E52" s="122"/>
      <c r="F52" s="122"/>
      <c r="G52" s="122"/>
      <c r="H52" s="122"/>
      <c r="I52" s="122"/>
      <c r="J52" s="122"/>
      <c r="K52" s="122"/>
      <c r="L52" s="122"/>
      <c r="M52" s="122"/>
      <c r="N52" s="122"/>
      <c r="O52" s="122"/>
      <c r="P52" s="122"/>
      <c r="Q52" s="122"/>
    </row>
    <row r="53" spans="2:17" s="75" customFormat="1" ht="12.75" customHeight="1" x14ac:dyDescent="0.2">
      <c r="B53" s="123" t="s">
        <v>47</v>
      </c>
      <c r="C53" s="124"/>
      <c r="D53" s="124"/>
      <c r="E53" s="124"/>
      <c r="F53" s="124"/>
      <c r="G53" s="124"/>
      <c r="H53" s="124"/>
      <c r="I53" s="124"/>
      <c r="J53" s="124"/>
      <c r="K53" s="124"/>
      <c r="L53" s="124"/>
      <c r="M53" s="124"/>
      <c r="N53" s="124"/>
      <c r="O53" s="124"/>
      <c r="P53" s="124"/>
      <c r="Q53" s="124"/>
    </row>
    <row r="54" spans="2:17" ht="22.5" customHeight="1" x14ac:dyDescent="0.2">
      <c r="B54" s="117" t="s">
        <v>41</v>
      </c>
      <c r="C54" s="117"/>
      <c r="D54" s="117"/>
      <c r="E54" s="117"/>
      <c r="F54" s="117"/>
      <c r="G54" s="117"/>
      <c r="H54" s="117"/>
      <c r="I54" s="117"/>
      <c r="J54" s="117"/>
      <c r="K54" s="117"/>
      <c r="L54" s="117"/>
      <c r="M54" s="117"/>
      <c r="N54" s="117"/>
      <c r="O54" s="117"/>
      <c r="P54" s="117"/>
      <c r="Q54" s="117"/>
    </row>
    <row r="55" spans="2:17" ht="22.5" customHeight="1" x14ac:dyDescent="0.2">
      <c r="B55" s="118" t="s">
        <v>42</v>
      </c>
      <c r="C55" s="119"/>
      <c r="D55" s="119"/>
      <c r="E55" s="119"/>
      <c r="F55" s="119"/>
      <c r="G55" s="119"/>
      <c r="H55" s="119"/>
      <c r="I55" s="119"/>
      <c r="J55" s="119"/>
      <c r="K55" s="119"/>
      <c r="L55" s="119"/>
      <c r="M55" s="119"/>
      <c r="N55" s="119"/>
      <c r="O55" s="119"/>
      <c r="P55" s="119"/>
      <c r="Q55" s="119"/>
    </row>
    <row r="56" spans="2:17" ht="22.5" customHeight="1" x14ac:dyDescent="0.2">
      <c r="B56" s="118" t="s">
        <v>43</v>
      </c>
      <c r="C56" s="119"/>
      <c r="D56" s="119"/>
      <c r="E56" s="119"/>
      <c r="F56" s="119"/>
      <c r="G56" s="119"/>
      <c r="H56" s="119"/>
      <c r="I56" s="119"/>
      <c r="J56" s="119"/>
      <c r="K56" s="119"/>
      <c r="L56" s="119"/>
      <c r="M56" s="119"/>
      <c r="N56" s="119"/>
      <c r="O56" s="119"/>
      <c r="P56" s="119"/>
      <c r="Q56" s="119"/>
    </row>
    <row r="57" spans="2:17" ht="12.75" customHeight="1" x14ac:dyDescent="0.2">
      <c r="B57" s="117" t="s">
        <v>44</v>
      </c>
      <c r="C57" s="119"/>
      <c r="D57" s="119"/>
      <c r="E57" s="119"/>
      <c r="F57" s="119"/>
      <c r="G57" s="119"/>
      <c r="H57" s="119"/>
      <c r="I57" s="119"/>
      <c r="J57" s="119"/>
      <c r="K57" s="119"/>
      <c r="L57" s="119"/>
      <c r="M57" s="119"/>
      <c r="N57" s="119"/>
      <c r="O57" s="119"/>
      <c r="P57" s="119"/>
      <c r="Q57" s="119"/>
    </row>
    <row r="58" spans="2:17" ht="22.5" customHeight="1" x14ac:dyDescent="0.2">
      <c r="B58" s="118" t="s">
        <v>45</v>
      </c>
      <c r="C58" s="119"/>
      <c r="D58" s="119"/>
      <c r="E58" s="119"/>
      <c r="F58" s="119"/>
      <c r="G58" s="119"/>
      <c r="H58" s="119"/>
      <c r="I58" s="119"/>
      <c r="J58" s="119"/>
      <c r="K58" s="119"/>
      <c r="L58" s="119"/>
      <c r="M58" s="119"/>
      <c r="N58" s="119"/>
      <c r="O58" s="119"/>
      <c r="P58" s="119"/>
      <c r="Q58" s="119"/>
    </row>
    <row r="59" spans="2:17" ht="22.5" customHeight="1" x14ac:dyDescent="0.2">
      <c r="B59" s="118" t="s">
        <v>46</v>
      </c>
      <c r="C59" s="119"/>
      <c r="D59" s="119"/>
      <c r="E59" s="119"/>
      <c r="F59" s="119"/>
      <c r="G59" s="119"/>
      <c r="H59" s="119"/>
      <c r="I59" s="119"/>
      <c r="J59" s="119"/>
      <c r="K59" s="119"/>
      <c r="L59" s="119"/>
      <c r="M59" s="119"/>
      <c r="N59" s="119"/>
      <c r="O59" s="119"/>
      <c r="P59" s="119"/>
      <c r="Q59" s="119"/>
    </row>
    <row r="60" spans="2:17" ht="6" customHeight="1" x14ac:dyDescent="0.2"/>
    <row r="61" spans="2:17" ht="12" customHeight="1" x14ac:dyDescent="0.25">
      <c r="B61" s="121" t="s">
        <v>27</v>
      </c>
      <c r="C61" s="121"/>
      <c r="D61" s="121"/>
      <c r="E61" s="121"/>
      <c r="F61" s="121"/>
      <c r="G61" s="121"/>
      <c r="H61" s="121"/>
      <c r="I61" s="121"/>
      <c r="J61" s="121"/>
      <c r="K61" s="121"/>
      <c r="L61" s="121"/>
      <c r="M61" s="121"/>
      <c r="N61" s="121"/>
      <c r="O61" s="121"/>
      <c r="P61" s="121"/>
      <c r="Q61" s="121"/>
    </row>
    <row r="62" spans="2:17" ht="12" customHeight="1" x14ac:dyDescent="0.2">
      <c r="B62" s="120" t="s">
        <v>29</v>
      </c>
      <c r="C62" s="120"/>
      <c r="D62" s="120"/>
      <c r="E62" s="120"/>
      <c r="F62" s="120"/>
      <c r="G62" s="120"/>
      <c r="H62" s="120"/>
      <c r="I62" s="120"/>
      <c r="J62" s="120"/>
      <c r="K62" s="120"/>
      <c r="L62" s="120"/>
      <c r="M62" s="120"/>
      <c r="N62" s="120"/>
      <c r="O62" s="120"/>
      <c r="P62" s="120"/>
      <c r="Q62" s="120"/>
    </row>
    <row r="63" spans="2:17" ht="12" customHeight="1" x14ac:dyDescent="0.2">
      <c r="B63" s="120" t="s">
        <v>67</v>
      </c>
      <c r="C63" s="120"/>
      <c r="D63" s="120"/>
      <c r="E63" s="120"/>
      <c r="F63" s="120"/>
      <c r="G63" s="120"/>
      <c r="H63" s="120"/>
      <c r="I63" s="120"/>
      <c r="J63" s="120"/>
      <c r="K63" s="120"/>
      <c r="L63" s="120"/>
      <c r="M63" s="120"/>
      <c r="N63" s="120"/>
      <c r="O63" s="120"/>
      <c r="P63" s="120"/>
      <c r="Q63" s="120"/>
    </row>
  </sheetData>
  <mergeCells count="19">
    <mergeCell ref="B1:Q1"/>
    <mergeCell ref="B2:Q2"/>
    <mergeCell ref="B44:Q44"/>
    <mergeCell ref="B46:Q46"/>
    <mergeCell ref="B48:Q48"/>
    <mergeCell ref="B49:Q49"/>
    <mergeCell ref="B50:Q50"/>
    <mergeCell ref="B51:Q51"/>
    <mergeCell ref="B52:Q52"/>
    <mergeCell ref="B53:Q53"/>
    <mergeCell ref="B54:Q54"/>
    <mergeCell ref="B55:Q55"/>
    <mergeCell ref="B63:Q63"/>
    <mergeCell ref="B56:Q56"/>
    <mergeCell ref="B57:Q57"/>
    <mergeCell ref="B58:Q58"/>
    <mergeCell ref="B59:Q59"/>
    <mergeCell ref="B61:Q61"/>
    <mergeCell ref="B62:Q62"/>
  </mergeCells>
  <hyperlinks>
    <hyperlink ref="B45" r:id="rId1" display="http://estatistica.gov-madeira.pt" xr:uid="{785B5390-FCE4-40F0-93D9-7508F5020EC7}"/>
    <hyperlink ref="B45:C45" r:id="rId2" display="https://estatistica.madeira.gov.pt/" xr:uid="{93CD9F87-C09B-4E9D-B2B5-69E0B39D48A3}"/>
    <hyperlink ref="S2" location="Index!A1" tooltip="(voltar ao índice)" display="(Back to contents)" xr:uid="{4D4B0F99-CFCC-4572-9578-37DF9DE29F32}"/>
  </hyperlinks>
  <printOptions horizontalCentered="1"/>
  <pageMargins left="7.874015748031496E-2" right="7.874015748031496E-2" top="0.6692913385826772" bottom="7.874015748031496E-2" header="0" footer="0"/>
  <pageSetup paperSize="9" scale="58"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0F6E-E11A-412D-B1A3-99E737B31582}">
  <sheetPr>
    <pageSetUpPr fitToPage="1"/>
  </sheetPr>
  <dimension ref="B1:S63"/>
  <sheetViews>
    <sheetView showGridLines="0" zoomScaleNormal="100" workbookViewId="0">
      <pane xSplit="2" ySplit="4" topLeftCell="C5" activePane="bottomRight" state="frozen"/>
      <selection pane="topRight"/>
      <selection pane="bottomLeft"/>
      <selection pane="bottomRight" activeCell="S2" sqref="S2"/>
    </sheetView>
  </sheetViews>
  <sheetFormatPr defaultColWidth="9.15234375" defaultRowHeight="8.6" x14ac:dyDescent="0.2"/>
  <cols>
    <col min="1" max="1" width="6.69140625" style="44" customWidth="1"/>
    <col min="2" max="2" width="40" style="44" customWidth="1"/>
    <col min="3" max="10" width="10.23046875" style="44" customWidth="1"/>
    <col min="11" max="11" width="11.53515625" style="44" customWidth="1"/>
    <col min="12" max="15" width="10.23046875" style="44" customWidth="1"/>
    <col min="16" max="17" width="14.4609375" style="44" customWidth="1"/>
    <col min="18" max="18" width="6.69140625" style="44" customWidth="1"/>
    <col min="19" max="19" width="15" style="44" bestFit="1" customWidth="1"/>
    <col min="20" max="16384" width="9.15234375" style="44"/>
  </cols>
  <sheetData>
    <row r="1" spans="2:19" s="42" customFormat="1" ht="18.75" customHeight="1" x14ac:dyDescent="0.3">
      <c r="B1" s="125" t="s">
        <v>68</v>
      </c>
      <c r="C1" s="125"/>
      <c r="D1" s="125"/>
      <c r="E1" s="125"/>
      <c r="F1" s="125"/>
      <c r="G1" s="125"/>
      <c r="H1" s="125"/>
      <c r="I1" s="125"/>
      <c r="J1" s="125"/>
      <c r="K1" s="125"/>
      <c r="L1" s="125"/>
      <c r="M1" s="125"/>
      <c r="N1" s="125"/>
      <c r="O1" s="125"/>
      <c r="P1" s="125"/>
      <c r="Q1" s="125"/>
    </row>
    <row r="2" spans="2:19" s="42" customFormat="1" ht="15" customHeight="1" x14ac:dyDescent="0.3">
      <c r="B2" s="126" t="s">
        <v>82</v>
      </c>
      <c r="C2" s="127"/>
      <c r="D2" s="127"/>
      <c r="E2" s="127"/>
      <c r="F2" s="127"/>
      <c r="G2" s="127"/>
      <c r="H2" s="127"/>
      <c r="I2" s="127"/>
      <c r="J2" s="127"/>
      <c r="K2" s="127"/>
      <c r="L2" s="127"/>
      <c r="M2" s="127"/>
      <c r="N2" s="127"/>
      <c r="O2" s="127"/>
      <c r="P2" s="127"/>
      <c r="Q2" s="127"/>
      <c r="S2" s="77" t="s">
        <v>56</v>
      </c>
    </row>
    <row r="3" spans="2:19" ht="15" customHeight="1" x14ac:dyDescent="0.2">
      <c r="B3" s="43"/>
      <c r="C3" s="43"/>
      <c r="D3" s="43"/>
      <c r="E3" s="43"/>
      <c r="F3" s="43"/>
      <c r="G3" s="43"/>
      <c r="H3" s="43"/>
      <c r="I3" s="43"/>
      <c r="J3" s="43"/>
      <c r="K3" s="43"/>
      <c r="L3" s="43"/>
      <c r="M3" s="43"/>
      <c r="N3" s="43"/>
      <c r="O3" s="43"/>
      <c r="P3" s="43"/>
      <c r="Q3" s="43"/>
    </row>
    <row r="4" spans="2:19" s="48" customFormat="1" ht="54" customHeight="1" x14ac:dyDescent="0.3">
      <c r="B4" s="45"/>
      <c r="C4" s="46" t="s">
        <v>63</v>
      </c>
      <c r="D4" s="46" t="s">
        <v>89</v>
      </c>
      <c r="E4" s="46" t="s">
        <v>91</v>
      </c>
      <c r="F4" s="46" t="s">
        <v>92</v>
      </c>
      <c r="G4" s="46" t="s">
        <v>74</v>
      </c>
      <c r="H4" s="46" t="s">
        <v>75</v>
      </c>
      <c r="I4" s="46" t="s">
        <v>76</v>
      </c>
      <c r="J4" s="46" t="s">
        <v>83</v>
      </c>
      <c r="K4" s="46" t="s">
        <v>78</v>
      </c>
      <c r="L4" s="46" t="s">
        <v>79</v>
      </c>
      <c r="M4" s="46" t="s">
        <v>84</v>
      </c>
      <c r="N4" s="46" t="s">
        <v>60</v>
      </c>
      <c r="O4" s="46" t="s">
        <v>57</v>
      </c>
      <c r="P4" s="47" t="s">
        <v>58</v>
      </c>
      <c r="Q4" s="47" t="s">
        <v>59</v>
      </c>
    </row>
    <row r="5" spans="2:19" s="48" customFormat="1" ht="7.5" customHeight="1" x14ac:dyDescent="0.3">
      <c r="L5" s="49"/>
      <c r="M5" s="49"/>
      <c r="O5" s="50"/>
      <c r="P5" s="50"/>
      <c r="Q5" s="50"/>
    </row>
    <row r="6" spans="2:19" s="54" customFormat="1" ht="15" customHeight="1" x14ac:dyDescent="0.25">
      <c r="B6" s="51" t="s">
        <v>3</v>
      </c>
      <c r="C6" s="52">
        <v>1646</v>
      </c>
      <c r="D6" s="52">
        <v>3553</v>
      </c>
      <c r="E6" s="52">
        <v>7296</v>
      </c>
      <c r="F6" s="91">
        <v>11542</v>
      </c>
      <c r="G6" s="88"/>
      <c r="H6" s="88">
        <v>0</v>
      </c>
      <c r="I6" s="88">
        <v>0</v>
      </c>
      <c r="J6" s="90">
        <v>0</v>
      </c>
      <c r="K6" s="90">
        <v>0</v>
      </c>
      <c r="L6" s="90">
        <v>0</v>
      </c>
      <c r="M6" s="90">
        <v>0</v>
      </c>
      <c r="N6" s="90">
        <v>0</v>
      </c>
      <c r="O6" s="52">
        <v>37240</v>
      </c>
      <c r="P6" s="102">
        <v>55.804535637149023</v>
      </c>
      <c r="Q6" s="15">
        <v>39.175496497018123</v>
      </c>
    </row>
    <row r="7" spans="2:19" s="54" customFormat="1" ht="15" customHeight="1" x14ac:dyDescent="0.25">
      <c r="B7" s="55" t="s">
        <v>0</v>
      </c>
      <c r="C7" s="52">
        <v>678</v>
      </c>
      <c r="D7" s="52">
        <v>1800</v>
      </c>
      <c r="E7" s="52">
        <v>4087</v>
      </c>
      <c r="F7" s="91">
        <v>7965</v>
      </c>
      <c r="G7" s="88"/>
      <c r="H7" s="88">
        <v>0</v>
      </c>
      <c r="I7" s="88">
        <v>0</v>
      </c>
      <c r="J7" s="90">
        <v>0</v>
      </c>
      <c r="K7" s="90">
        <v>0</v>
      </c>
      <c r="L7" s="90">
        <v>0</v>
      </c>
      <c r="M7" s="90">
        <v>0</v>
      </c>
      <c r="N7" s="90">
        <v>0</v>
      </c>
      <c r="O7" s="52">
        <v>24524</v>
      </c>
      <c r="P7" s="102">
        <v>62.186927306047643</v>
      </c>
      <c r="Q7" s="15">
        <v>67.550738007380076</v>
      </c>
    </row>
    <row r="8" spans="2:19" s="54" customFormat="1" ht="15" customHeight="1" x14ac:dyDescent="0.25">
      <c r="B8" s="55" t="s">
        <v>2</v>
      </c>
      <c r="C8" s="52">
        <v>968</v>
      </c>
      <c r="D8" s="52">
        <v>1753</v>
      </c>
      <c r="E8" s="52">
        <v>3209</v>
      </c>
      <c r="F8" s="91">
        <v>3577</v>
      </c>
      <c r="G8" s="88"/>
      <c r="H8" s="88">
        <v>0</v>
      </c>
      <c r="I8" s="88">
        <v>0</v>
      </c>
      <c r="J8" s="90">
        <v>0</v>
      </c>
      <c r="K8" s="90">
        <v>0</v>
      </c>
      <c r="L8" s="90">
        <v>0</v>
      </c>
      <c r="M8" s="90">
        <v>0</v>
      </c>
      <c r="N8" s="90">
        <v>0</v>
      </c>
      <c r="O8" s="52">
        <v>12716</v>
      </c>
      <c r="P8" s="76">
        <v>43.251902282739294</v>
      </c>
      <c r="Q8" s="15">
        <v>10.559367368298634</v>
      </c>
    </row>
    <row r="9" spans="2:19" s="54" customFormat="1" ht="15" customHeight="1" x14ac:dyDescent="0.25">
      <c r="B9" s="56" t="s">
        <v>35</v>
      </c>
      <c r="C9" s="52"/>
      <c r="D9" s="52"/>
      <c r="E9" s="52"/>
      <c r="F9" s="90"/>
      <c r="G9" s="88"/>
      <c r="H9" s="88"/>
      <c r="I9" s="88"/>
      <c r="J9" s="88"/>
      <c r="K9" s="88"/>
      <c r="L9" s="88"/>
      <c r="M9" s="88"/>
      <c r="N9" s="88"/>
      <c r="O9" s="52"/>
      <c r="P9" s="102" t="s">
        <v>85</v>
      </c>
      <c r="Q9" s="15"/>
    </row>
    <row r="10" spans="2:19" s="54" customFormat="1" ht="15" customHeight="1" x14ac:dyDescent="0.25">
      <c r="B10" s="57" t="s">
        <v>36</v>
      </c>
      <c r="C10" s="52">
        <v>125</v>
      </c>
      <c r="D10" s="52">
        <v>136</v>
      </c>
      <c r="E10" s="52">
        <v>467</v>
      </c>
      <c r="F10" s="91">
        <v>545</v>
      </c>
      <c r="G10" s="92"/>
      <c r="H10" s="88"/>
      <c r="I10" s="88"/>
      <c r="J10" s="88"/>
      <c r="K10" s="88"/>
      <c r="L10" s="88"/>
      <c r="M10" s="88"/>
      <c r="N10" s="88"/>
      <c r="O10" s="52">
        <v>1932</v>
      </c>
      <c r="P10" s="76">
        <v>32.926829268292693</v>
      </c>
      <c r="Q10" s="76">
        <v>10.121107266435981</v>
      </c>
    </row>
    <row r="11" spans="2:19" s="54" customFormat="1" ht="15" customHeight="1" x14ac:dyDescent="0.25">
      <c r="B11" s="57" t="s">
        <v>39</v>
      </c>
      <c r="C11" s="52">
        <v>48</v>
      </c>
      <c r="D11" s="52">
        <v>174</v>
      </c>
      <c r="E11" s="52">
        <v>168</v>
      </c>
      <c r="F11" s="91">
        <v>224</v>
      </c>
      <c r="G11" s="92"/>
      <c r="H11" s="88"/>
      <c r="I11" s="88"/>
      <c r="J11" s="88"/>
      <c r="K11" s="88"/>
      <c r="L11" s="88"/>
      <c r="M11" s="88"/>
      <c r="N11" s="88"/>
      <c r="O11" s="52">
        <v>785</v>
      </c>
      <c r="P11" s="76">
        <v>109.34579439252335</v>
      </c>
      <c r="Q11" s="76">
        <v>116.19718309859155</v>
      </c>
    </row>
    <row r="12" spans="2:19" s="54" customFormat="1" ht="15" customHeight="1" x14ac:dyDescent="0.25">
      <c r="B12" s="57" t="s">
        <v>69</v>
      </c>
      <c r="C12" s="60">
        <v>468</v>
      </c>
      <c r="D12" s="60">
        <v>832</v>
      </c>
      <c r="E12" s="52">
        <v>1304</v>
      </c>
      <c r="F12" s="91">
        <v>805</v>
      </c>
      <c r="G12" s="92"/>
      <c r="H12" s="89"/>
      <c r="I12" s="88"/>
      <c r="J12" s="88"/>
      <c r="K12" s="88"/>
      <c r="L12" s="88"/>
      <c r="M12" s="88"/>
      <c r="N12" s="88"/>
      <c r="O12" s="60">
        <v>3777</v>
      </c>
      <c r="P12" s="76">
        <v>-18.686868686868685</v>
      </c>
      <c r="Q12" s="76">
        <v>-10.548412490160064</v>
      </c>
    </row>
    <row r="13" spans="2:19" s="54" customFormat="1" ht="15" customHeight="1" x14ac:dyDescent="0.25">
      <c r="B13" s="57" t="s">
        <v>38</v>
      </c>
      <c r="C13" s="52">
        <v>327</v>
      </c>
      <c r="D13" s="52">
        <v>611</v>
      </c>
      <c r="E13" s="52">
        <v>1270</v>
      </c>
      <c r="F13" s="91">
        <v>2003</v>
      </c>
      <c r="G13" s="92"/>
      <c r="H13" s="88"/>
      <c r="I13" s="88"/>
      <c r="J13" s="88"/>
      <c r="K13" s="88"/>
      <c r="L13" s="88"/>
      <c r="M13" s="88"/>
      <c r="N13" s="88"/>
      <c r="O13" s="52">
        <v>6222</v>
      </c>
      <c r="P13" s="76">
        <v>102.32323232323233</v>
      </c>
      <c r="Q13" s="76">
        <v>25.776583034647558</v>
      </c>
    </row>
    <row r="14" spans="2:19" s="48" customFormat="1" ht="15" customHeight="1" x14ac:dyDescent="0.25">
      <c r="B14" s="51" t="s">
        <v>8</v>
      </c>
      <c r="C14" s="52">
        <v>1977</v>
      </c>
      <c r="D14" s="52">
        <v>3719</v>
      </c>
      <c r="E14" s="52">
        <v>7814</v>
      </c>
      <c r="F14" s="91">
        <v>12923</v>
      </c>
      <c r="G14" s="92"/>
      <c r="H14" s="88"/>
      <c r="I14" s="88"/>
      <c r="J14" s="90"/>
      <c r="K14" s="90"/>
      <c r="L14" s="90"/>
      <c r="M14" s="90"/>
      <c r="N14" s="90"/>
      <c r="O14" s="52">
        <v>40935</v>
      </c>
      <c r="P14" s="76">
        <v>59.464461994076999</v>
      </c>
      <c r="Q14" s="76">
        <v>34.266267079798851</v>
      </c>
    </row>
    <row r="15" spans="2:19" s="48" customFormat="1" ht="15" customHeight="1" x14ac:dyDescent="0.25">
      <c r="B15" s="55" t="s">
        <v>0</v>
      </c>
      <c r="C15" s="52">
        <v>812</v>
      </c>
      <c r="D15" s="52">
        <v>1865</v>
      </c>
      <c r="E15" s="52">
        <v>4239</v>
      </c>
      <c r="F15" s="91">
        <v>8912</v>
      </c>
      <c r="G15" s="92"/>
      <c r="H15" s="88"/>
      <c r="I15" s="88"/>
      <c r="J15" s="90"/>
      <c r="K15" s="90"/>
      <c r="L15" s="90"/>
      <c r="M15" s="90"/>
      <c r="N15" s="90"/>
      <c r="O15" s="52">
        <v>26900</v>
      </c>
      <c r="P15" s="76">
        <v>73.72319688109161</v>
      </c>
      <c r="Q15" s="76">
        <v>65.409133660779602</v>
      </c>
    </row>
    <row r="16" spans="2:19" s="48" customFormat="1" ht="15" customHeight="1" x14ac:dyDescent="0.25">
      <c r="B16" s="55" t="s">
        <v>2</v>
      </c>
      <c r="C16" s="52">
        <v>1165</v>
      </c>
      <c r="D16" s="52">
        <v>1854</v>
      </c>
      <c r="E16" s="52">
        <v>3575</v>
      </c>
      <c r="F16" s="91">
        <v>4011</v>
      </c>
      <c r="G16" s="92"/>
      <c r="H16" s="88"/>
      <c r="I16" s="88"/>
      <c r="J16" s="90"/>
      <c r="K16" s="90"/>
      <c r="L16" s="90"/>
      <c r="M16" s="90"/>
      <c r="N16" s="90"/>
      <c r="O16" s="52">
        <v>14035</v>
      </c>
      <c r="P16" s="76">
        <v>34.868863483523867</v>
      </c>
      <c r="Q16" s="76">
        <v>4.81320419055149</v>
      </c>
    </row>
    <row r="17" spans="2:17" s="54" customFormat="1" ht="15" customHeight="1" x14ac:dyDescent="0.25">
      <c r="B17" s="56" t="s">
        <v>35</v>
      </c>
      <c r="C17" s="52"/>
      <c r="D17" s="52"/>
      <c r="E17" s="52"/>
      <c r="F17" s="91"/>
      <c r="G17" s="88"/>
      <c r="H17" s="88"/>
      <c r="I17" s="88"/>
      <c r="J17" s="88"/>
      <c r="K17" s="88"/>
      <c r="L17" s="88"/>
      <c r="M17" s="88"/>
      <c r="N17" s="88"/>
      <c r="O17" s="52"/>
      <c r="P17" s="76" t="s">
        <v>85</v>
      </c>
      <c r="Q17" s="76"/>
    </row>
    <row r="18" spans="2:17" s="54" customFormat="1" ht="15" customHeight="1" x14ac:dyDescent="0.25">
      <c r="B18" s="57" t="s">
        <v>36</v>
      </c>
      <c r="C18" s="52">
        <v>142</v>
      </c>
      <c r="D18" s="52">
        <v>138</v>
      </c>
      <c r="E18" s="52">
        <v>482</v>
      </c>
      <c r="F18" s="91">
        <v>576</v>
      </c>
      <c r="G18" s="92"/>
      <c r="H18" s="88"/>
      <c r="I18" s="88"/>
      <c r="J18" s="88"/>
      <c r="K18" s="88"/>
      <c r="L18" s="88"/>
      <c r="M18" s="88"/>
      <c r="N18" s="88"/>
      <c r="O18" s="52">
        <v>2014</v>
      </c>
      <c r="P18" s="76">
        <v>20.502092050209207</v>
      </c>
      <c r="Q18" s="76">
        <v>4.612978889757624</v>
      </c>
    </row>
    <row r="19" spans="2:17" s="54" customFormat="1" ht="15" customHeight="1" x14ac:dyDescent="0.25">
      <c r="B19" s="57" t="s">
        <v>39</v>
      </c>
      <c r="C19" s="52">
        <v>57</v>
      </c>
      <c r="D19" s="52">
        <v>177</v>
      </c>
      <c r="E19" s="52">
        <v>172</v>
      </c>
      <c r="F19" s="91">
        <v>255</v>
      </c>
      <c r="G19" s="92"/>
      <c r="H19" s="88"/>
      <c r="I19" s="88"/>
      <c r="J19" s="88"/>
      <c r="K19" s="88"/>
      <c r="L19" s="88"/>
      <c r="M19" s="88"/>
      <c r="N19" s="88"/>
      <c r="O19" s="52">
        <v>844</v>
      </c>
      <c r="P19" s="76">
        <v>116.10169491525424</v>
      </c>
      <c r="Q19" s="76">
        <v>114.6103896103896</v>
      </c>
    </row>
    <row r="20" spans="2:17" s="54" customFormat="1" ht="15" customHeight="1" x14ac:dyDescent="0.25">
      <c r="B20" s="57" t="s">
        <v>69</v>
      </c>
      <c r="C20" s="52">
        <v>610</v>
      </c>
      <c r="D20" s="52">
        <v>914</v>
      </c>
      <c r="E20" s="52">
        <v>1589</v>
      </c>
      <c r="F20" s="91">
        <v>1065</v>
      </c>
      <c r="G20" s="92"/>
      <c r="H20" s="89"/>
      <c r="I20" s="88"/>
      <c r="J20" s="88"/>
      <c r="K20" s="88"/>
      <c r="L20" s="88"/>
      <c r="M20" s="88"/>
      <c r="N20" s="88"/>
      <c r="O20" s="52">
        <v>4632</v>
      </c>
      <c r="P20" s="76">
        <v>-17.313664596273291</v>
      </c>
      <c r="Q20" s="76">
        <v>-9.684392563769995</v>
      </c>
    </row>
    <row r="21" spans="2:17" s="54" customFormat="1" ht="15" customHeight="1" x14ac:dyDescent="0.25">
      <c r="B21" s="57" t="s">
        <v>38</v>
      </c>
      <c r="C21" s="52">
        <v>356</v>
      </c>
      <c r="D21" s="52">
        <v>625</v>
      </c>
      <c r="E21" s="52">
        <v>1332</v>
      </c>
      <c r="F21" s="91">
        <v>2115</v>
      </c>
      <c r="G21" s="92"/>
      <c r="H21" s="88"/>
      <c r="I21" s="88"/>
      <c r="J21" s="88"/>
      <c r="K21" s="88"/>
      <c r="L21" s="88"/>
      <c r="M21" s="88"/>
      <c r="N21" s="88"/>
      <c r="O21" s="52">
        <v>6545</v>
      </c>
      <c r="P21" s="78">
        <v>94.036697247706428</v>
      </c>
      <c r="Q21" s="78">
        <v>13.393085787451975</v>
      </c>
    </row>
    <row r="22" spans="2:17" s="54" customFormat="1" ht="15" customHeight="1" x14ac:dyDescent="0.25">
      <c r="B22" s="51" t="s">
        <v>4</v>
      </c>
      <c r="C22" s="52">
        <v>10545</v>
      </c>
      <c r="D22" s="52">
        <v>15448</v>
      </c>
      <c r="E22" s="52">
        <v>25680</v>
      </c>
      <c r="F22" s="91">
        <v>49866</v>
      </c>
      <c r="G22" s="92"/>
      <c r="H22" s="88"/>
      <c r="I22" s="88"/>
      <c r="J22" s="90"/>
      <c r="K22" s="90"/>
      <c r="L22" s="90"/>
      <c r="M22" s="90"/>
      <c r="N22" s="90"/>
      <c r="O22" s="52">
        <v>152639</v>
      </c>
      <c r="P22" s="76">
        <v>47.205904059040591</v>
      </c>
      <c r="Q22" s="76">
        <v>13.65330587300344</v>
      </c>
    </row>
    <row r="23" spans="2:17" s="54" customFormat="1" ht="15" customHeight="1" x14ac:dyDescent="0.25">
      <c r="B23" s="55" t="s">
        <v>0</v>
      </c>
      <c r="C23" s="52">
        <v>4436</v>
      </c>
      <c r="D23" s="52">
        <v>6140</v>
      </c>
      <c r="E23" s="52">
        <v>11433</v>
      </c>
      <c r="F23" s="91">
        <v>30198</v>
      </c>
      <c r="G23" s="92"/>
      <c r="H23" s="88"/>
      <c r="I23" s="88"/>
      <c r="J23" s="90"/>
      <c r="K23" s="90"/>
      <c r="L23" s="90"/>
      <c r="M23" s="90"/>
      <c r="N23" s="90"/>
      <c r="O23" s="52">
        <v>87829</v>
      </c>
      <c r="P23" s="76">
        <v>58.920113672245037</v>
      </c>
      <c r="Q23" s="76">
        <v>41.932414430579335</v>
      </c>
    </row>
    <row r="24" spans="2:17" s="54" customFormat="1" ht="15" customHeight="1" x14ac:dyDescent="0.25">
      <c r="B24" s="55" t="s">
        <v>2</v>
      </c>
      <c r="C24" s="52">
        <v>6109</v>
      </c>
      <c r="D24" s="52">
        <v>9308</v>
      </c>
      <c r="E24" s="52">
        <v>14247</v>
      </c>
      <c r="F24" s="91">
        <v>19668</v>
      </c>
      <c r="G24" s="92"/>
      <c r="H24" s="88"/>
      <c r="I24" s="88"/>
      <c r="J24" s="90"/>
      <c r="K24" s="90"/>
      <c r="L24" s="90"/>
      <c r="M24" s="90"/>
      <c r="N24" s="90"/>
      <c r="O24" s="52">
        <v>64810</v>
      </c>
      <c r="P24" s="76">
        <v>32.239628857661543</v>
      </c>
      <c r="Q24" s="76">
        <v>-6.1379808972944154</v>
      </c>
    </row>
    <row r="25" spans="2:17" s="54" customFormat="1" ht="15" customHeight="1" x14ac:dyDescent="0.25">
      <c r="B25" s="56" t="s">
        <v>35</v>
      </c>
      <c r="C25" s="52"/>
      <c r="D25" s="52"/>
      <c r="E25" s="52"/>
      <c r="F25" s="90"/>
      <c r="G25" s="88"/>
      <c r="H25" s="88"/>
      <c r="I25" s="88"/>
      <c r="J25" s="88"/>
      <c r="K25" s="88"/>
      <c r="L25" s="88"/>
      <c r="M25" s="88"/>
      <c r="N25" s="88"/>
      <c r="O25" s="52"/>
      <c r="P25" s="76" t="s">
        <v>85</v>
      </c>
      <c r="Q25" s="76"/>
    </row>
    <row r="26" spans="2:17" s="54" customFormat="1" ht="15" customHeight="1" x14ac:dyDescent="0.25">
      <c r="B26" s="57" t="s">
        <v>36</v>
      </c>
      <c r="C26" s="52">
        <v>798</v>
      </c>
      <c r="D26" s="52">
        <v>794</v>
      </c>
      <c r="E26" s="52">
        <v>1787</v>
      </c>
      <c r="F26" s="91">
        <v>2701</v>
      </c>
      <c r="G26" s="92"/>
      <c r="H26" s="88"/>
      <c r="I26" s="88"/>
      <c r="J26" s="88"/>
      <c r="K26" s="88"/>
      <c r="L26" s="88"/>
      <c r="M26" s="88"/>
      <c r="N26" s="88"/>
      <c r="O26" s="52">
        <v>9172</v>
      </c>
      <c r="P26" s="76">
        <v>19.407603890362513</v>
      </c>
      <c r="Q26" s="76">
        <v>-1.7135467183963748</v>
      </c>
    </row>
    <row r="27" spans="2:17" s="54" customFormat="1" ht="15" customHeight="1" x14ac:dyDescent="0.25">
      <c r="B27" s="57" t="s">
        <v>39</v>
      </c>
      <c r="C27" s="52">
        <v>231</v>
      </c>
      <c r="D27" s="52">
        <v>354</v>
      </c>
      <c r="E27" s="52">
        <v>382</v>
      </c>
      <c r="F27" s="91">
        <v>626</v>
      </c>
      <c r="G27" s="92"/>
      <c r="H27" s="88"/>
      <c r="I27" s="88"/>
      <c r="J27" s="88"/>
      <c r="K27" s="88"/>
      <c r="L27" s="88"/>
      <c r="M27" s="88"/>
      <c r="N27" s="88"/>
      <c r="O27" s="52">
        <v>2271</v>
      </c>
      <c r="P27" s="76">
        <v>88.554216867469876</v>
      </c>
      <c r="Q27" s="76">
        <v>52.294455066921607</v>
      </c>
    </row>
    <row r="28" spans="2:17" s="54" customFormat="1" ht="15" customHeight="1" x14ac:dyDescent="0.25">
      <c r="B28" s="57" t="s">
        <v>69</v>
      </c>
      <c r="C28" s="52">
        <v>3846</v>
      </c>
      <c r="D28" s="52">
        <v>5904</v>
      </c>
      <c r="E28" s="52">
        <v>8295</v>
      </c>
      <c r="F28" s="91">
        <v>6686</v>
      </c>
      <c r="G28" s="92"/>
      <c r="H28" s="89"/>
      <c r="I28" s="88"/>
      <c r="J28" s="88"/>
      <c r="K28" s="88"/>
      <c r="L28" s="88"/>
      <c r="M28" s="88"/>
      <c r="N28" s="88"/>
      <c r="O28" s="52">
        <v>27539</v>
      </c>
      <c r="P28" s="76">
        <v>-17.822025565388401</v>
      </c>
      <c r="Q28" s="76">
        <v>-11.013960852043759</v>
      </c>
    </row>
    <row r="29" spans="2:17" s="54" customFormat="1" ht="15" customHeight="1" x14ac:dyDescent="0.25">
      <c r="B29" s="57" t="s">
        <v>38</v>
      </c>
      <c r="C29" s="52">
        <v>1234</v>
      </c>
      <c r="D29" s="52">
        <v>2256</v>
      </c>
      <c r="E29" s="52">
        <v>3783</v>
      </c>
      <c r="F29" s="90">
        <v>9655</v>
      </c>
      <c r="G29" s="92"/>
      <c r="H29" s="88"/>
      <c r="I29" s="88"/>
      <c r="J29" s="88"/>
      <c r="K29" s="88"/>
      <c r="L29" s="88"/>
      <c r="M29" s="88"/>
      <c r="N29" s="88"/>
      <c r="O29" s="52">
        <v>25828</v>
      </c>
      <c r="P29" s="76">
        <v>133.04368814868454</v>
      </c>
      <c r="Q29" s="76">
        <v>-3.4561423520018231</v>
      </c>
    </row>
    <row r="30" spans="2:17" s="54" customFormat="1" ht="15" customHeight="1" x14ac:dyDescent="0.25">
      <c r="B30" s="61" t="s">
        <v>1</v>
      </c>
      <c r="C30" s="62">
        <v>5.3338391502276172</v>
      </c>
      <c r="D30" s="62">
        <v>4.1538047862328584</v>
      </c>
      <c r="E30" s="62">
        <v>3.2864090094701819</v>
      </c>
      <c r="F30" s="62">
        <v>3.8587015398901183</v>
      </c>
      <c r="G30" s="62"/>
      <c r="H30" s="62"/>
      <c r="I30" s="62"/>
      <c r="J30" s="62"/>
      <c r="K30" s="62"/>
      <c r="L30" s="62"/>
      <c r="M30" s="62"/>
      <c r="N30" s="62"/>
      <c r="O30" s="62">
        <v>3.7288139733724197</v>
      </c>
      <c r="P30" s="76">
        <v>-7.6873290648870274</v>
      </c>
      <c r="Q30" s="76">
        <v>-15.352300808768637</v>
      </c>
    </row>
    <row r="31" spans="2:17" s="54" customFormat="1" ht="15" customHeight="1" x14ac:dyDescent="0.25">
      <c r="B31" s="61" t="s">
        <v>31</v>
      </c>
      <c r="C31" s="52">
        <v>16</v>
      </c>
      <c r="D31" s="52">
        <v>18</v>
      </c>
      <c r="E31" s="52">
        <v>20</v>
      </c>
      <c r="F31" s="90">
        <v>20</v>
      </c>
      <c r="G31" s="92"/>
      <c r="H31" s="88"/>
      <c r="I31" s="88"/>
      <c r="J31" s="90"/>
      <c r="K31" s="93"/>
      <c r="L31" s="93"/>
      <c r="M31" s="93"/>
      <c r="N31" s="93"/>
      <c r="O31" s="52">
        <v>19</v>
      </c>
      <c r="P31" s="76" t="s">
        <v>72</v>
      </c>
      <c r="Q31" s="76" t="s">
        <v>72</v>
      </c>
    </row>
    <row r="32" spans="2:17" s="54" customFormat="1" ht="15" customHeight="1" x14ac:dyDescent="0.25">
      <c r="B32" s="61" t="s">
        <v>48</v>
      </c>
      <c r="C32" s="52">
        <v>623</v>
      </c>
      <c r="D32" s="52">
        <v>1010</v>
      </c>
      <c r="E32" s="52">
        <v>1021</v>
      </c>
      <c r="F32" s="90">
        <v>1394</v>
      </c>
      <c r="G32" s="92"/>
      <c r="H32" s="88"/>
      <c r="I32" s="88"/>
      <c r="J32" s="90"/>
      <c r="K32" s="90"/>
      <c r="L32" s="90"/>
      <c r="M32" s="90"/>
      <c r="N32" s="93"/>
      <c r="O32" s="52">
        <v>1089.8</v>
      </c>
      <c r="P32" s="76" t="s">
        <v>72</v>
      </c>
      <c r="Q32" s="76" t="s">
        <v>72</v>
      </c>
    </row>
    <row r="33" spans="2:17" s="54" customFormat="1" ht="15" customHeight="1" x14ac:dyDescent="0.25">
      <c r="B33" s="61" t="s">
        <v>49</v>
      </c>
      <c r="C33" s="52">
        <v>1424</v>
      </c>
      <c r="D33" s="52">
        <v>2165</v>
      </c>
      <c r="E33" s="52">
        <v>2265</v>
      </c>
      <c r="F33" s="90">
        <v>3159</v>
      </c>
      <c r="G33" s="88"/>
      <c r="H33" s="88">
        <v>0</v>
      </c>
      <c r="I33" s="88">
        <v>0</v>
      </c>
      <c r="J33" s="90">
        <v>0</v>
      </c>
      <c r="K33" s="94">
        <v>0</v>
      </c>
      <c r="L33" s="94">
        <v>0</v>
      </c>
      <c r="M33" s="94">
        <v>0</v>
      </c>
      <c r="N33" s="94">
        <v>0</v>
      </c>
      <c r="O33" s="52">
        <v>2447.1999999999998</v>
      </c>
      <c r="P33" s="76" t="s">
        <v>72</v>
      </c>
      <c r="Q33" s="76" t="s">
        <v>72</v>
      </c>
    </row>
    <row r="34" spans="2:17" s="54" customFormat="1" ht="15" customHeight="1" x14ac:dyDescent="0.25">
      <c r="B34" s="61" t="s">
        <v>50</v>
      </c>
      <c r="C34" s="65">
        <v>17.118974266038421</v>
      </c>
      <c r="D34" s="65">
        <v>20.885846255361269</v>
      </c>
      <c r="E34" s="65">
        <v>31.43345439008759</v>
      </c>
      <c r="F34" s="65">
        <v>47.523477893848266</v>
      </c>
      <c r="G34" s="65"/>
      <c r="H34" s="65" t="s">
        <v>85</v>
      </c>
      <c r="I34" s="65" t="s">
        <v>85</v>
      </c>
      <c r="J34" s="65" t="s">
        <v>85</v>
      </c>
      <c r="K34" s="65" t="s">
        <v>85</v>
      </c>
      <c r="L34" s="65" t="s">
        <v>85</v>
      </c>
      <c r="M34" s="65" t="s">
        <v>85</v>
      </c>
      <c r="N34" s="65" t="s">
        <v>85</v>
      </c>
      <c r="O34" s="65">
        <v>36.009111025747849</v>
      </c>
      <c r="P34" s="66">
        <v>-2.6640006063237323</v>
      </c>
      <c r="Q34" s="66">
        <v>-5.5370047240515277</v>
      </c>
    </row>
    <row r="35" spans="2:17" s="54" customFormat="1" ht="15" customHeight="1" x14ac:dyDescent="0.25">
      <c r="B35" s="61" t="s">
        <v>51</v>
      </c>
      <c r="C35" s="65">
        <v>21.120488789934242</v>
      </c>
      <c r="D35" s="65">
        <v>25.456152758132955</v>
      </c>
      <c r="E35" s="65">
        <v>40.643265615620358</v>
      </c>
      <c r="F35" s="65">
        <v>57.018173122907697</v>
      </c>
      <c r="G35" s="65"/>
      <c r="H35" s="65" t="s">
        <v>85</v>
      </c>
      <c r="I35" s="65" t="s">
        <v>85</v>
      </c>
      <c r="J35" s="65" t="s">
        <v>85</v>
      </c>
      <c r="K35" s="65" t="s">
        <v>85</v>
      </c>
      <c r="L35" s="65" t="s">
        <v>85</v>
      </c>
      <c r="M35" s="65" t="s">
        <v>85</v>
      </c>
      <c r="N35" s="65" t="s">
        <v>85</v>
      </c>
      <c r="O35" s="65">
        <v>44.013495850937716</v>
      </c>
      <c r="P35" s="66">
        <v>-1.9731048444794794</v>
      </c>
      <c r="Q35" s="66">
        <v>-6.787656927489806</v>
      </c>
    </row>
    <row r="36" spans="2:17" s="54" customFormat="1" ht="15" customHeight="1" x14ac:dyDescent="0.25">
      <c r="B36" s="67" t="s">
        <v>52</v>
      </c>
      <c r="C36" s="52">
        <v>325.01400000000001</v>
      </c>
      <c r="D36" s="52">
        <v>564.08699999999999</v>
      </c>
      <c r="E36" s="52">
        <v>1070.8489999999999</v>
      </c>
      <c r="F36" s="90">
        <v>2630.7640000000001</v>
      </c>
      <c r="G36" s="88"/>
      <c r="H36" s="88">
        <v>0</v>
      </c>
      <c r="I36" s="88">
        <v>0</v>
      </c>
      <c r="J36" s="90">
        <v>0</v>
      </c>
      <c r="K36" s="88">
        <v>0</v>
      </c>
      <c r="L36" s="88">
        <v>0</v>
      </c>
      <c r="M36" s="88">
        <v>0</v>
      </c>
      <c r="N36" s="88">
        <v>0</v>
      </c>
      <c r="O36" s="52">
        <v>7724.1180000000004</v>
      </c>
      <c r="P36" s="76">
        <v>68.459136190074304</v>
      </c>
      <c r="Q36" s="76">
        <v>26.767678441248588</v>
      </c>
    </row>
    <row r="37" spans="2:17" s="54" customFormat="1" ht="15" customHeight="1" x14ac:dyDescent="0.25">
      <c r="B37" s="68" t="s">
        <v>53</v>
      </c>
      <c r="C37" s="52">
        <v>217.28</v>
      </c>
      <c r="D37" s="52">
        <v>366.60399999999998</v>
      </c>
      <c r="E37" s="52">
        <v>699.68600000000004</v>
      </c>
      <c r="F37" s="90">
        <v>1712.72</v>
      </c>
      <c r="G37" s="88"/>
      <c r="H37" s="88">
        <v>0</v>
      </c>
      <c r="I37" s="88">
        <v>0</v>
      </c>
      <c r="J37" s="90">
        <v>0</v>
      </c>
      <c r="K37" s="88">
        <v>0</v>
      </c>
      <c r="L37" s="88">
        <v>0</v>
      </c>
      <c r="M37" s="88">
        <v>0</v>
      </c>
      <c r="N37" s="88">
        <v>0</v>
      </c>
      <c r="O37" s="52">
        <v>5095.8539999999994</v>
      </c>
      <c r="P37" s="76">
        <v>48.020880146575884</v>
      </c>
      <c r="Q37" s="76">
        <v>21.837799812544102</v>
      </c>
    </row>
    <row r="38" spans="2:17" s="54" customFormat="1" ht="15" customHeight="1" x14ac:dyDescent="0.25">
      <c r="B38" s="67" t="s">
        <v>54</v>
      </c>
      <c r="C38" s="69">
        <v>11.250453062703878</v>
      </c>
      <c r="D38" s="69">
        <v>12.963366336633664</v>
      </c>
      <c r="E38" s="69">
        <v>22.106284161637863</v>
      </c>
      <c r="F38" s="103">
        <v>40.95456719273075</v>
      </c>
      <c r="G38" s="103"/>
      <c r="H38" s="103" t="s">
        <v>85</v>
      </c>
      <c r="I38" s="103" t="s">
        <v>85</v>
      </c>
      <c r="J38" s="103" t="s">
        <v>85</v>
      </c>
      <c r="K38" s="104" t="s">
        <v>85</v>
      </c>
      <c r="L38" s="104" t="s">
        <v>85</v>
      </c>
      <c r="M38" s="103" t="s">
        <v>85</v>
      </c>
      <c r="N38" s="103" t="s">
        <v>85</v>
      </c>
      <c r="O38" s="69">
        <v>30.97877747043983</v>
      </c>
      <c r="P38" s="76">
        <v>-6.664021772711493</v>
      </c>
      <c r="Q38" s="76">
        <v>-2.348810929665579</v>
      </c>
    </row>
    <row r="39" spans="2:17" s="54" customFormat="1" ht="15" customHeight="1" x14ac:dyDescent="0.25">
      <c r="B39" s="67" t="s">
        <v>55</v>
      </c>
      <c r="C39" s="69">
        <v>53.267957832802161</v>
      </c>
      <c r="D39" s="69">
        <v>50.924295040977917</v>
      </c>
      <c r="E39" s="69">
        <v>54.391013681592042</v>
      </c>
      <c r="F39" s="103">
        <v>71.827217446005449</v>
      </c>
      <c r="G39" s="103"/>
      <c r="H39" s="103" t="s">
        <v>85</v>
      </c>
      <c r="I39" s="103" t="s">
        <v>85</v>
      </c>
      <c r="J39" s="103" t="s">
        <v>85</v>
      </c>
      <c r="K39" s="104" t="s">
        <v>85</v>
      </c>
      <c r="L39" s="104" t="s">
        <v>85</v>
      </c>
      <c r="M39" s="103" t="s">
        <v>85</v>
      </c>
      <c r="N39" s="103" t="s">
        <v>85</v>
      </c>
      <c r="O39" s="69">
        <v>70.384723756906084</v>
      </c>
      <c r="P39" s="76">
        <v>-3.4341450383671979</v>
      </c>
      <c r="Q39" s="76">
        <v>14.373212915074362</v>
      </c>
    </row>
    <row r="40" spans="2:17" s="54" customFormat="1" ht="7.5" customHeight="1" x14ac:dyDescent="0.25">
      <c r="B40" s="70"/>
      <c r="C40" s="63"/>
      <c r="D40" s="63"/>
      <c r="E40" s="63"/>
      <c r="F40" s="63"/>
      <c r="G40" s="63"/>
      <c r="H40" s="63"/>
      <c r="I40" s="63"/>
      <c r="J40" s="63"/>
      <c r="K40" s="63"/>
      <c r="L40" s="63"/>
      <c r="M40" s="63"/>
      <c r="N40" s="63"/>
      <c r="O40" s="63"/>
      <c r="P40" s="96"/>
      <c r="Q40" s="96"/>
    </row>
    <row r="41" spans="2:17" ht="3" customHeight="1" x14ac:dyDescent="0.25">
      <c r="B41" s="71"/>
      <c r="C41" s="72"/>
      <c r="D41" s="72"/>
      <c r="E41" s="72"/>
      <c r="F41" s="72"/>
      <c r="G41" s="72"/>
      <c r="H41" s="72"/>
      <c r="I41" s="72"/>
      <c r="J41" s="72"/>
      <c r="K41" s="72"/>
      <c r="L41" s="72"/>
      <c r="M41" s="72"/>
      <c r="N41" s="72"/>
      <c r="O41" s="72"/>
      <c r="P41" s="72"/>
      <c r="Q41" s="72"/>
    </row>
    <row r="42" spans="2:17" ht="6" customHeight="1" x14ac:dyDescent="0.2"/>
    <row r="43" spans="2:17" ht="12.75" hidden="1" customHeight="1" x14ac:dyDescent="0.25">
      <c r="B43" s="73" t="s">
        <v>5</v>
      </c>
    </row>
    <row r="44" spans="2:17" ht="12.75" customHeight="1" x14ac:dyDescent="0.25">
      <c r="B44" s="120" t="s">
        <v>9</v>
      </c>
      <c r="C44" s="120"/>
      <c r="D44" s="120"/>
      <c r="E44" s="120"/>
      <c r="F44" s="120"/>
      <c r="G44" s="120"/>
      <c r="H44" s="120"/>
      <c r="I44" s="120"/>
      <c r="J44" s="120"/>
      <c r="K44" s="120"/>
      <c r="L44" s="120"/>
      <c r="M44" s="120"/>
      <c r="N44" s="120"/>
      <c r="O44" s="120"/>
      <c r="P44" s="120"/>
      <c r="Q44" s="120"/>
    </row>
    <row r="45" spans="2:17" ht="12.75" customHeight="1" x14ac:dyDescent="0.2">
      <c r="B45" s="12" t="s">
        <v>6</v>
      </c>
      <c r="C45" s="12"/>
    </row>
    <row r="46" spans="2:17" ht="12.75" hidden="1" customHeight="1" x14ac:dyDescent="0.25">
      <c r="B46" s="128" t="s">
        <v>64</v>
      </c>
      <c r="C46" s="128"/>
      <c r="D46" s="128"/>
      <c r="E46" s="128"/>
      <c r="F46" s="128"/>
      <c r="G46" s="128"/>
      <c r="H46" s="128"/>
      <c r="I46" s="128"/>
      <c r="J46" s="128"/>
      <c r="K46" s="128"/>
      <c r="L46" s="128"/>
      <c r="M46" s="128"/>
      <c r="N46" s="128"/>
      <c r="O46" s="128"/>
      <c r="P46" s="128"/>
      <c r="Q46" s="128"/>
    </row>
    <row r="47" spans="2:17" ht="6" customHeight="1" x14ac:dyDescent="0.25">
      <c r="B47" s="74"/>
    </row>
    <row r="48" spans="2:17" ht="12.75" customHeight="1" x14ac:dyDescent="0.25">
      <c r="B48" s="121" t="s">
        <v>10</v>
      </c>
      <c r="C48" s="121"/>
      <c r="D48" s="121"/>
      <c r="E48" s="121"/>
      <c r="F48" s="121"/>
      <c r="G48" s="121"/>
      <c r="H48" s="121"/>
      <c r="I48" s="121"/>
      <c r="J48" s="121"/>
      <c r="K48" s="121"/>
      <c r="L48" s="121"/>
      <c r="M48" s="121"/>
      <c r="N48" s="121"/>
      <c r="O48" s="121"/>
      <c r="P48" s="121"/>
      <c r="Q48" s="121"/>
    </row>
    <row r="49" spans="2:17" ht="12.75" customHeight="1" x14ac:dyDescent="0.2">
      <c r="B49" s="118" t="s">
        <v>7</v>
      </c>
      <c r="C49" s="119"/>
      <c r="D49" s="119"/>
      <c r="E49" s="119"/>
      <c r="F49" s="119"/>
      <c r="G49" s="119"/>
      <c r="H49" s="119"/>
      <c r="I49" s="119"/>
      <c r="J49" s="119"/>
      <c r="K49" s="119"/>
      <c r="L49" s="119"/>
      <c r="M49" s="119"/>
      <c r="N49" s="119"/>
      <c r="O49" s="119"/>
      <c r="P49" s="119"/>
      <c r="Q49" s="119"/>
    </row>
    <row r="50" spans="2:17" ht="22.5" customHeight="1" x14ac:dyDescent="0.2">
      <c r="B50" s="118" t="s">
        <v>65</v>
      </c>
      <c r="C50" s="119"/>
      <c r="D50" s="119"/>
      <c r="E50" s="119"/>
      <c r="F50" s="119"/>
      <c r="G50" s="119"/>
      <c r="H50" s="119"/>
      <c r="I50" s="119"/>
      <c r="J50" s="119"/>
      <c r="K50" s="119"/>
      <c r="L50" s="119"/>
      <c r="M50" s="119"/>
      <c r="N50" s="119"/>
      <c r="O50" s="119"/>
      <c r="P50" s="119"/>
      <c r="Q50" s="119"/>
    </row>
    <row r="51" spans="2:17" ht="12.75" customHeight="1" x14ac:dyDescent="0.2">
      <c r="B51" s="122" t="s">
        <v>20</v>
      </c>
      <c r="C51" s="122"/>
      <c r="D51" s="122"/>
      <c r="E51" s="122"/>
      <c r="F51" s="122"/>
      <c r="G51" s="122"/>
      <c r="H51" s="122"/>
      <c r="I51" s="122"/>
      <c r="J51" s="122"/>
      <c r="K51" s="122"/>
      <c r="L51" s="122"/>
      <c r="M51" s="122"/>
      <c r="N51" s="122"/>
      <c r="O51" s="122"/>
      <c r="P51" s="122"/>
      <c r="Q51" s="122"/>
    </row>
    <row r="52" spans="2:17" ht="12.75" customHeight="1" x14ac:dyDescent="0.2">
      <c r="B52" s="120" t="s">
        <v>66</v>
      </c>
      <c r="C52" s="122"/>
      <c r="D52" s="122"/>
      <c r="E52" s="122"/>
      <c r="F52" s="122"/>
      <c r="G52" s="122"/>
      <c r="H52" s="122"/>
      <c r="I52" s="122"/>
      <c r="J52" s="122"/>
      <c r="K52" s="122"/>
      <c r="L52" s="122"/>
      <c r="M52" s="122"/>
      <c r="N52" s="122"/>
      <c r="O52" s="122"/>
      <c r="P52" s="122"/>
      <c r="Q52" s="122"/>
    </row>
    <row r="53" spans="2:17" s="75" customFormat="1" ht="12.75" customHeight="1" x14ac:dyDescent="0.2">
      <c r="B53" s="123" t="s">
        <v>47</v>
      </c>
      <c r="C53" s="124"/>
      <c r="D53" s="124"/>
      <c r="E53" s="124"/>
      <c r="F53" s="124"/>
      <c r="G53" s="124"/>
      <c r="H53" s="124"/>
      <c r="I53" s="124"/>
      <c r="J53" s="124"/>
      <c r="K53" s="124"/>
      <c r="L53" s="124"/>
      <c r="M53" s="124"/>
      <c r="N53" s="124"/>
      <c r="O53" s="124"/>
      <c r="P53" s="124"/>
      <c r="Q53" s="124"/>
    </row>
    <row r="54" spans="2:17" ht="22.5" customHeight="1" x14ac:dyDescent="0.2">
      <c r="B54" s="117" t="s">
        <v>41</v>
      </c>
      <c r="C54" s="117"/>
      <c r="D54" s="117"/>
      <c r="E54" s="117"/>
      <c r="F54" s="117"/>
      <c r="G54" s="117"/>
      <c r="H54" s="117"/>
      <c r="I54" s="117"/>
      <c r="J54" s="117"/>
      <c r="K54" s="117"/>
      <c r="L54" s="117"/>
      <c r="M54" s="117"/>
      <c r="N54" s="117"/>
      <c r="O54" s="117"/>
      <c r="P54" s="117"/>
      <c r="Q54" s="117"/>
    </row>
    <row r="55" spans="2:17" ht="22.5" customHeight="1" x14ac:dyDescent="0.2">
      <c r="B55" s="118" t="s">
        <v>42</v>
      </c>
      <c r="C55" s="119"/>
      <c r="D55" s="119"/>
      <c r="E55" s="119"/>
      <c r="F55" s="119"/>
      <c r="G55" s="119"/>
      <c r="H55" s="119"/>
      <c r="I55" s="119"/>
      <c r="J55" s="119"/>
      <c r="K55" s="119"/>
      <c r="L55" s="119"/>
      <c r="M55" s="119"/>
      <c r="N55" s="119"/>
      <c r="O55" s="119"/>
      <c r="P55" s="119"/>
      <c r="Q55" s="119"/>
    </row>
    <row r="56" spans="2:17" ht="22.5" customHeight="1" x14ac:dyDescent="0.2">
      <c r="B56" s="118" t="s">
        <v>43</v>
      </c>
      <c r="C56" s="119"/>
      <c r="D56" s="119"/>
      <c r="E56" s="119"/>
      <c r="F56" s="119"/>
      <c r="G56" s="119"/>
      <c r="H56" s="119"/>
      <c r="I56" s="119"/>
      <c r="J56" s="119"/>
      <c r="K56" s="119"/>
      <c r="L56" s="119"/>
      <c r="M56" s="119"/>
      <c r="N56" s="119"/>
      <c r="O56" s="119"/>
      <c r="P56" s="119"/>
      <c r="Q56" s="119"/>
    </row>
    <row r="57" spans="2:17" ht="12.75" customHeight="1" x14ac:dyDescent="0.2">
      <c r="B57" s="117" t="s">
        <v>44</v>
      </c>
      <c r="C57" s="119"/>
      <c r="D57" s="119"/>
      <c r="E57" s="119"/>
      <c r="F57" s="119"/>
      <c r="G57" s="119"/>
      <c r="H57" s="119"/>
      <c r="I57" s="119"/>
      <c r="J57" s="119"/>
      <c r="K57" s="119"/>
      <c r="L57" s="119"/>
      <c r="M57" s="119"/>
      <c r="N57" s="119"/>
      <c r="O57" s="119"/>
      <c r="P57" s="119"/>
      <c r="Q57" s="119"/>
    </row>
    <row r="58" spans="2:17" ht="22.5" customHeight="1" x14ac:dyDescent="0.2">
      <c r="B58" s="118" t="s">
        <v>45</v>
      </c>
      <c r="C58" s="119"/>
      <c r="D58" s="119"/>
      <c r="E58" s="119"/>
      <c r="F58" s="119"/>
      <c r="G58" s="119"/>
      <c r="H58" s="119"/>
      <c r="I58" s="119"/>
      <c r="J58" s="119"/>
      <c r="K58" s="119"/>
      <c r="L58" s="119"/>
      <c r="M58" s="119"/>
      <c r="N58" s="119"/>
      <c r="O58" s="119"/>
      <c r="P58" s="119"/>
      <c r="Q58" s="119"/>
    </row>
    <row r="59" spans="2:17" ht="22.5" customHeight="1" x14ac:dyDescent="0.2">
      <c r="B59" s="118" t="s">
        <v>46</v>
      </c>
      <c r="C59" s="119"/>
      <c r="D59" s="119"/>
      <c r="E59" s="119"/>
      <c r="F59" s="119"/>
      <c r="G59" s="119"/>
      <c r="H59" s="119"/>
      <c r="I59" s="119"/>
      <c r="J59" s="119"/>
      <c r="K59" s="119"/>
      <c r="L59" s="119"/>
      <c r="M59" s="119"/>
      <c r="N59" s="119"/>
      <c r="O59" s="119"/>
      <c r="P59" s="119"/>
      <c r="Q59" s="119"/>
    </row>
    <row r="60" spans="2:17" ht="6" customHeight="1" x14ac:dyDescent="0.2"/>
    <row r="61" spans="2:17" ht="12" customHeight="1" x14ac:dyDescent="0.25">
      <c r="B61" s="121" t="s">
        <v>27</v>
      </c>
      <c r="C61" s="121"/>
      <c r="D61" s="121"/>
      <c r="E61" s="121"/>
      <c r="F61" s="121"/>
      <c r="G61" s="121"/>
      <c r="H61" s="121"/>
      <c r="I61" s="121"/>
      <c r="J61" s="121"/>
      <c r="K61" s="121"/>
      <c r="L61" s="121"/>
      <c r="M61" s="121"/>
      <c r="N61" s="121"/>
      <c r="O61" s="121"/>
      <c r="P61" s="121"/>
      <c r="Q61" s="121"/>
    </row>
    <row r="62" spans="2:17" ht="12" customHeight="1" x14ac:dyDescent="0.2">
      <c r="B62" s="120" t="s">
        <v>29</v>
      </c>
      <c r="C62" s="120"/>
      <c r="D62" s="120"/>
      <c r="E62" s="120"/>
      <c r="F62" s="120"/>
      <c r="G62" s="120"/>
      <c r="H62" s="120"/>
      <c r="I62" s="120"/>
      <c r="J62" s="120"/>
      <c r="K62" s="120"/>
      <c r="L62" s="120"/>
      <c r="M62" s="120"/>
      <c r="N62" s="120"/>
      <c r="O62" s="120"/>
      <c r="P62" s="120"/>
      <c r="Q62" s="120"/>
    </row>
    <row r="63" spans="2:17" ht="12" customHeight="1" x14ac:dyDescent="0.2">
      <c r="B63" s="120" t="s">
        <v>67</v>
      </c>
      <c r="C63" s="120"/>
      <c r="D63" s="120"/>
      <c r="E63" s="120"/>
      <c r="F63" s="120"/>
      <c r="G63" s="120"/>
      <c r="H63" s="120"/>
      <c r="I63" s="120"/>
      <c r="J63" s="120"/>
      <c r="K63" s="120"/>
      <c r="L63" s="120"/>
      <c r="M63" s="120"/>
      <c r="N63" s="120"/>
      <c r="O63" s="120"/>
      <c r="P63" s="120"/>
      <c r="Q63" s="120"/>
    </row>
  </sheetData>
  <mergeCells count="19">
    <mergeCell ref="B1:Q1"/>
    <mergeCell ref="B2:Q2"/>
    <mergeCell ref="B44:Q44"/>
    <mergeCell ref="B46:Q46"/>
    <mergeCell ref="B48:Q48"/>
    <mergeCell ref="B49:Q49"/>
    <mergeCell ref="B50:Q50"/>
    <mergeCell ref="B51:Q51"/>
    <mergeCell ref="B52:Q52"/>
    <mergeCell ref="B53:Q53"/>
    <mergeCell ref="B54:Q54"/>
    <mergeCell ref="B55:Q55"/>
    <mergeCell ref="B63:Q63"/>
    <mergeCell ref="B56:Q56"/>
    <mergeCell ref="B57:Q57"/>
    <mergeCell ref="B58:Q58"/>
    <mergeCell ref="B59:Q59"/>
    <mergeCell ref="B61:Q61"/>
    <mergeCell ref="B62:Q62"/>
  </mergeCells>
  <hyperlinks>
    <hyperlink ref="B45" r:id="rId1" display="http://estatistica.gov-madeira.pt" xr:uid="{E3FB1F5D-3C2A-4013-96B2-585D01031C10}"/>
    <hyperlink ref="B45:C45" r:id="rId2" display="https://estatistica.madeira.gov.pt/" xr:uid="{B9653B79-FBAC-4EDD-A737-BD28987296F1}"/>
    <hyperlink ref="S2" location="Index!A1" tooltip="(voltar ao índice)" display="(Back to contents)" xr:uid="{97B2884E-F423-42B9-9984-54272E3161D8}"/>
  </hyperlinks>
  <printOptions horizontalCentered="1"/>
  <pageMargins left="7.874015748031496E-2" right="7.874015748031496E-2" top="0.6692913385826772" bottom="7.874015748031496E-2" header="0" footer="0"/>
  <pageSetup paperSize="9" scale="58"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5</vt:i4>
      </vt:variant>
    </vt:vector>
  </HeadingPairs>
  <TitlesOfParts>
    <vt:vector size="10" baseType="lpstr">
      <vt:lpstr>Index</vt:lpstr>
      <vt:lpstr>T1</vt:lpstr>
      <vt:lpstr>T2</vt:lpstr>
      <vt:lpstr>T3</vt:lpstr>
      <vt:lpstr>T4</vt:lpstr>
      <vt:lpstr>Index!Área_de_Impressão</vt:lpstr>
      <vt:lpstr>'T1'!Área_de_Impressão</vt:lpstr>
      <vt:lpstr>'T2'!Área_de_Impressão</vt:lpstr>
      <vt:lpstr>'T3'!Área_de_Impressão</vt:lpstr>
      <vt:lpstr>'T4'!Área_de_Impressão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suzete.nobrega</dc:creator>
  <cp:lastModifiedBy>Jesus Costa</cp:lastModifiedBy>
  <cp:lastPrinted>2026-06-29T11:28:37Z</cp:lastPrinted>
  <dcterms:created xsi:type="dcterms:W3CDTF">2011-05-12T14:23:32Z</dcterms:created>
  <dcterms:modified xsi:type="dcterms:W3CDTF">2026-06-29T11:28:45Z</dcterms:modified>
</cp:coreProperties>
</file>