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jesus.costa\Documents\jesus_costa\PUBLICAÇÕES PDF\turismo pub PDF\TURISMO 2026\Agosto26\"/>
    </mc:Choice>
  </mc:AlternateContent>
  <xr:revisionPtr revIDLastSave="0" documentId="13_ncr:1_{B223717B-FFDF-4DA3-93A3-6E7AFCC14682}" xr6:coauthVersionLast="47" xr6:coauthVersionMax="47" xr10:uidLastSave="{00000000-0000-0000-0000-000000000000}"/>
  <bookViews>
    <workbookView xWindow="-103" yWindow="-103" windowWidth="33120" windowHeight="18000" xr2:uid="{BA30A94C-4FAB-48E4-B28D-C8CF1A365419}"/>
  </bookViews>
  <sheets>
    <sheet name="Index" sheetId="4" r:id="rId1"/>
    <sheet name="T1" sheetId="5" r:id="rId2"/>
    <sheet name="T2" sheetId="6" r:id="rId3"/>
    <sheet name="T3" sheetId="7" r:id="rId4"/>
    <sheet name="T4" sheetId="8" r:id="rId5"/>
  </sheets>
  <definedNames>
    <definedName name="_xlnm.Print_Area" localSheetId="0">Index!$B$1:$B$6</definedName>
    <definedName name="_xlnm.Print_Area" localSheetId="1">'T1'!$B$1:$Q$62</definedName>
    <definedName name="_xlnm.Print_Area" localSheetId="2">'T2'!$B$1:$Q$60</definedName>
    <definedName name="_xlnm.Print_Area" localSheetId="3">'T3'!$B$1:$Q$63</definedName>
    <definedName name="_xlnm.Print_Area" localSheetId="4">'T4'!$B$1:$Q$63</definedName>
    <definedName name="Z_3D87810F_4374_4325_8A76_D374F4D877F9_.wvu.PrintArea" localSheetId="1" hidden="1">'T1'!$B$1:$Q$62</definedName>
    <definedName name="Z_3D87810F_4374_4325_8A76_D374F4D877F9_.wvu.PrintArea" localSheetId="2" hidden="1">'T2'!$B$1:$Q$58</definedName>
    <definedName name="Z_FFDA4233_E9E0_4D7A_8F08_71397BF7A43A_.wvu.PrintArea" localSheetId="1" hidden="1">'T1'!$B$1:$Q$62</definedName>
    <definedName name="Z_FFDA4233_E9E0_4D7A_8F08_71397BF7A43A_.wvu.PrintArea" localSheetId="2" hidden="1">'T2'!$B$1:$Q$58</definedName>
  </definedNames>
  <calcPr calcId="191028"/>
  <customWorkbookViews>
    <customWorkbookView name="paulo.vieira - Vista pessoal" guid="{FFDA4233-E9E0-4D7A-8F08-71397BF7A43A}" mergeInterval="0" personalView="1" maximized="1" xWindow="1" yWindow="1" windowWidth="1362" windowHeight="538" activeSheetId="1"/>
    <customWorkbookView name="  - Vista pessoal" guid="{3D87810F-4374-4325-8A76-D374F4D877F9}" mergeInterval="0" personalView="1" maximized="1" xWindow="1" yWindow="1" windowWidth="1276" windowHeight="89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<sst xmlns="http://schemas.openxmlformats.org/spreadsheetml/2006/main" count="399" uniqueCount="95">
  <si>
    <t>TOURISM - 2026</t>
  </si>
  <si>
    <t xml:space="preserve">T1 - TOURISM ACCOMODATION IN THE AUTONOMOUS REGION OF MADEIRA - MAIN INDICATORS </t>
  </si>
  <si>
    <t xml:space="preserve">T2 - HOTEL ESTABLISHMENTS IN THE AUTONOMOUS REGION OF MADEIRA - MAIN INDICATORS </t>
  </si>
  <si>
    <t xml:space="preserve">T3 - TOURISM ACCOMODATION IN MADEIRA - MAIN INDICATORS </t>
  </si>
  <si>
    <t xml:space="preserve">T4 - TOURISM ACCOMODATION IN PORTO SANTO - MAIN INDICATORS </t>
  </si>
  <si>
    <t xml:space="preserve">TOURISM ACCOMODATION IN THE AUTONOMOUS REGION OF MADEIRA - MAIN INDICATORS </t>
  </si>
  <si>
    <t>Year 2026</t>
  </si>
  <si>
    <t>(Back to contents)</t>
  </si>
  <si>
    <t>January Po</t>
  </si>
  <si>
    <t xml:space="preserve">February Po </t>
  </si>
  <si>
    <t>March Po</t>
  </si>
  <si>
    <t>April Po</t>
  </si>
  <si>
    <t>May Po</t>
  </si>
  <si>
    <t>June Po</t>
  </si>
  <si>
    <t xml:space="preserve">September </t>
  </si>
  <si>
    <t xml:space="preserve">October </t>
  </si>
  <si>
    <t xml:space="preserve">November  </t>
  </si>
  <si>
    <t xml:space="preserve">December </t>
  </si>
  <si>
    <t>Total Pe</t>
  </si>
  <si>
    <t>Year-On-Year 
Change Rate 
of the last 
month (%) Pe</t>
  </si>
  <si>
    <t>Cumulative Year-On-Year Change 
Rate (%) Pe</t>
  </si>
  <si>
    <t xml:space="preserve"> Guest arrivals (No.) </t>
  </si>
  <si>
    <t>Residents in Portugal</t>
  </si>
  <si>
    <t>Residents in foreign countries</t>
  </si>
  <si>
    <t>of which</t>
  </si>
  <si>
    <t/>
  </si>
  <si>
    <t>Germany</t>
  </si>
  <si>
    <t>United Kingdom</t>
  </si>
  <si>
    <t>France</t>
  </si>
  <si>
    <t>Others</t>
  </si>
  <si>
    <r>
      <t xml:space="preserve">Guests lodged (No.) </t>
    </r>
    <r>
      <rPr>
        <b/>
        <vertAlign val="superscript"/>
        <sz val="8"/>
        <rFont val="Arial"/>
        <family val="2"/>
      </rPr>
      <t>(1)</t>
    </r>
  </si>
  <si>
    <t>Nights spent (No.)</t>
  </si>
  <si>
    <t>Average stay (No. of nights)</t>
  </si>
  <si>
    <r>
      <t xml:space="preserve">Establishments in activity  (No.) </t>
    </r>
    <r>
      <rPr>
        <b/>
        <vertAlign val="superscript"/>
        <sz val="8"/>
        <rFont val="Arial"/>
        <family val="2"/>
      </rPr>
      <t>(2)</t>
    </r>
  </si>
  <si>
    <t>//</t>
  </si>
  <si>
    <r>
      <t xml:space="preserve">Rooms (No.) </t>
    </r>
    <r>
      <rPr>
        <b/>
        <vertAlign val="superscript"/>
        <sz val="8"/>
        <rFont val="Arial"/>
        <family val="2"/>
      </rPr>
      <t>(3)</t>
    </r>
  </si>
  <si>
    <r>
      <t xml:space="preserve">Lodging capacity (No. of beds) </t>
    </r>
    <r>
      <rPr>
        <b/>
        <vertAlign val="superscript"/>
        <sz val="8"/>
        <rFont val="Arial"/>
        <family val="2"/>
      </rPr>
      <t>(4)</t>
    </r>
  </si>
  <si>
    <r>
      <t xml:space="preserve">Net bed occupancy rate (%) </t>
    </r>
    <r>
      <rPr>
        <b/>
        <vertAlign val="superscript"/>
        <sz val="8"/>
        <rFont val="Arial"/>
        <family val="2"/>
      </rPr>
      <t>(5)</t>
    </r>
  </si>
  <si>
    <r>
      <t xml:space="preserve">Net room occupancy rate (%) </t>
    </r>
    <r>
      <rPr>
        <b/>
        <vertAlign val="superscript"/>
        <sz val="8"/>
        <rFont val="Arial"/>
        <family val="2"/>
      </rPr>
      <t>(6)</t>
    </r>
  </si>
  <si>
    <r>
      <t xml:space="preserve">Total revenue (thousand €) </t>
    </r>
    <r>
      <rPr>
        <b/>
        <vertAlign val="superscript"/>
        <sz val="8"/>
        <rFont val="Arial"/>
        <family val="2"/>
      </rPr>
      <t>(7)</t>
    </r>
  </si>
  <si>
    <r>
      <t xml:space="preserve">Revenue from accommodation (thousand €) </t>
    </r>
    <r>
      <rPr>
        <vertAlign val="superscript"/>
        <sz val="8"/>
        <rFont val="Arial"/>
        <family val="2"/>
      </rPr>
      <t>(7)</t>
    </r>
  </si>
  <si>
    <r>
      <t xml:space="preserve">RevPAR (€) </t>
    </r>
    <r>
      <rPr>
        <b/>
        <vertAlign val="superscript"/>
        <sz val="8"/>
        <rFont val="Arial"/>
        <family val="2"/>
      </rPr>
      <t>(8)</t>
    </r>
  </si>
  <si>
    <r>
      <t xml:space="preserve">ADR (€) </t>
    </r>
    <r>
      <rPr>
        <b/>
        <vertAlign val="superscript"/>
        <sz val="8"/>
        <rFont val="Arial"/>
        <family val="2"/>
      </rPr>
      <t>(9)</t>
    </r>
  </si>
  <si>
    <t>Rv = Revised data.</t>
  </si>
  <si>
    <r>
      <rPr>
        <b/>
        <sz val="7"/>
        <rFont val="Arial"/>
        <family val="2"/>
      </rPr>
      <t>Source:</t>
    </r>
    <r>
      <rPr>
        <sz val="7"/>
        <rFont val="Arial"/>
        <family val="2"/>
      </rPr>
      <t xml:space="preserve"> Regional Directorate of Statistics of Madeira (DREM)</t>
    </r>
  </si>
  <si>
    <t>https://estatistica.madeira.gov.pt/</t>
  </si>
  <si>
    <t xml:space="preserve">Notes: </t>
  </si>
  <si>
    <t>As numbers are rounded up or down, totals may not always correspond to the sum of the parts.</t>
  </si>
  <si>
    <r>
      <rPr>
        <sz val="7"/>
        <rFont val="Arial"/>
        <family val="2"/>
      </rPr>
      <t>(1)</t>
    </r>
    <r>
      <rPr>
        <vertAlign val="superscript"/>
        <sz val="7"/>
        <rFont val="Arial"/>
        <family val="2"/>
      </rPr>
      <t xml:space="preserve"> </t>
    </r>
    <r>
      <rPr>
        <sz val="7"/>
        <rFont val="Arial"/>
        <family val="2"/>
      </rPr>
      <t>The number of guests lodged equals the number of guests that entered in the month of reference plus the guests that entered in the previous month(s) and that still remain lodged in the establishment.</t>
    </r>
  </si>
  <si>
    <t>(2) Corresponds to all tourist accommodation establishments, with guests, except those of local lodging with a capacity of less than 10 beds.</t>
  </si>
  <si>
    <t>(3) Does not include rooms in local lodging with a capacity of less than 10 beds.</t>
  </si>
  <si>
    <r>
      <rPr>
        <sz val="7"/>
        <rFont val="Arial"/>
        <family val="2"/>
      </rPr>
      <t>(4)</t>
    </r>
    <r>
      <rPr>
        <vertAlign val="superscript"/>
        <sz val="7"/>
        <rFont val="Arial"/>
        <family val="2"/>
      </rPr>
      <t xml:space="preserve"> </t>
    </r>
    <r>
      <rPr>
        <sz val="7"/>
        <rFont val="Arial"/>
        <family val="2"/>
      </rPr>
      <t>Maximum number of individuals that establishments can accommodate in a given moment, determined by the number of bed-places on offer. Double beds count as two. The annual value is an average,  the same criteria being applied to the establishments in activity. The local lodging establishments with a capacity of less than 10 beds are not included in this variable.</t>
    </r>
  </si>
  <si>
    <t>(5) It is obtained by dividing the total overnight stays by the number of bed-places on offer (counting double beds as two) times the number of days of that month. The change rate is in percentage points. This ratio is calculated taking into account the establishments that had guests during the reference period. The local lodging establishments with a capacity of less than 10 beds are not included in this variable.</t>
  </si>
  <si>
    <t>(6) It is obtained by dividing the total of used bedrooms by the number of available bedrooms times the number of days of that month. The change rate is in percentage points. This ratio is calculated taking into account the establishments that had guests during the reference period. The local lodging establishments with a capacity of less than 10 beds are not included in this variable.</t>
  </si>
  <si>
    <r>
      <rPr>
        <sz val="7"/>
        <rFont val="Arial"/>
        <family val="2"/>
      </rPr>
      <t>(7)</t>
    </r>
    <r>
      <rPr>
        <vertAlign val="superscript"/>
        <sz val="7"/>
        <rFont val="Arial"/>
        <family val="2"/>
      </rPr>
      <t xml:space="preserve"> </t>
    </r>
    <r>
      <rPr>
        <sz val="7"/>
        <rFont val="Arial"/>
        <family val="2"/>
      </rPr>
      <t>In the case of local lodging only the revenue from accommodation establishments with 10 or more beds is considered.</t>
    </r>
  </si>
  <si>
    <t>(8) RevPAR (Revenue Per Available Room) is the revenue per available room, measured by the ratio between the revenue from accommodation and the number of available rooms  in the reference period. This ratio is calculated taking into account the establishments that had guests during the reference period, excluding local lodging establishments with a capacity of less than 10 beds.</t>
  </si>
  <si>
    <t>(9) ADR (Average Daily Rate) is the revenue per used bedrooms, measured by the ratio between the revenue from accommodation and the number of used bedrooms  in the reference period. This ratio is calculated taking into account the establishments that had guests during the reference period, excluding local lodging establishments with a capacity of less than 10 beds.</t>
  </si>
  <si>
    <r>
      <rPr>
        <b/>
        <sz val="7"/>
        <rFont val="Arial"/>
        <family val="2"/>
      </rPr>
      <t>Conventional signs:</t>
    </r>
    <r>
      <rPr>
        <sz val="7"/>
        <color indexed="30"/>
        <rFont val="Arial"/>
        <family val="2"/>
      </rPr>
      <t xml:space="preserve"> </t>
    </r>
  </si>
  <si>
    <t>Po - Provisional data.</t>
  </si>
  <si>
    <t>Pe - Preliminary data.</t>
  </si>
  <si>
    <t xml:space="preserve">HOTEL ESTABLISHMENTS IN THE AUTONOMOUS REGION OF MADEIRA - MAIN INDICATORS </t>
  </si>
  <si>
    <t>Establishments in activity  (No.)</t>
  </si>
  <si>
    <t>Rooms (No.)</t>
  </si>
  <si>
    <r>
      <t xml:space="preserve">Lodging capacity (No. of beds) </t>
    </r>
    <r>
      <rPr>
        <b/>
        <vertAlign val="superscript"/>
        <sz val="8"/>
        <rFont val="Arial"/>
        <family val="2"/>
      </rPr>
      <t>(2)</t>
    </r>
  </si>
  <si>
    <r>
      <t xml:space="preserve">Net bed occupancy rate (%) </t>
    </r>
    <r>
      <rPr>
        <b/>
        <vertAlign val="superscript"/>
        <sz val="8"/>
        <rFont val="Arial"/>
        <family val="2"/>
      </rPr>
      <t>(3)</t>
    </r>
  </si>
  <si>
    <r>
      <t xml:space="preserve">Net room occupancy rate (%) </t>
    </r>
    <r>
      <rPr>
        <b/>
        <vertAlign val="superscript"/>
        <sz val="8"/>
        <rFont val="Arial"/>
        <family val="2"/>
      </rPr>
      <t>(4)</t>
    </r>
  </si>
  <si>
    <t>Total revenue (thousand €)</t>
  </si>
  <si>
    <t>Revenue from accommodation (thousand €)</t>
  </si>
  <si>
    <r>
      <t xml:space="preserve">RevPAR (€) </t>
    </r>
    <r>
      <rPr>
        <b/>
        <vertAlign val="superscript"/>
        <sz val="8"/>
        <rFont val="Arial"/>
        <family val="2"/>
      </rPr>
      <t>(5)</t>
    </r>
  </si>
  <si>
    <r>
      <t xml:space="preserve">ADR (€) </t>
    </r>
    <r>
      <rPr>
        <b/>
        <vertAlign val="superscript"/>
        <sz val="8"/>
        <rFont val="Arial"/>
        <family val="2"/>
      </rPr>
      <t>(6)</t>
    </r>
  </si>
  <si>
    <t>The preliminary results of January 2018 introduce a new model of dissemination that encompasses the entire collective tourist accommodation sector, which aggregates hotel establishments (hotels, apartment hotels, tourist apartments, tourist villages, “pousadas” and “Quintas da Madeira”), rural tourism and local lodging. Therefore, this new series of tourist accommodation represents a break in the time series. This table refers only to hotel establishments, one of the components of the tourist accommodation sector. Please notice that these data will not match the information released by INE, since it does not include “estalagens” (lodging houses) and “pensões” (boarding houses), which were reclassified as local lodging in DREM’s data.</t>
  </si>
  <si>
    <r>
      <t xml:space="preserve">(2) </t>
    </r>
    <r>
      <rPr>
        <sz val="7"/>
        <rFont val="Arial"/>
        <family val="2"/>
      </rPr>
      <t xml:space="preserve">Maximum number of individuals that establishments can accommodate in a given moment, determined by the number of bed-places on offer. Double beds count as two. The annual value is an average,  the same criteria being applied to the establishments in activity. </t>
    </r>
  </si>
  <si>
    <r>
      <t>(3)</t>
    </r>
    <r>
      <rPr>
        <sz val="7"/>
        <rFont val="Arial"/>
        <family val="2"/>
      </rPr>
      <t xml:space="preserve"> It is obtained by dividing the total overnight stays by the number of bed-places on offer (counting double beds as two) times the number of days of that month. The change rate is in percentage points. This ratio is calculated taking into account the establishments that had guests during the reference period. </t>
    </r>
  </si>
  <si>
    <t>(4)  It is obtained by dividing the total of used bedrooms by the number of available bedrooms times the number of days of that month. The change rate is in percentage points. This ratio is calculated taking into account the establishments that had guests during the reference period. The local lodging establishments with a capacity of less than 10 beds are not included in this variable.</t>
  </si>
  <si>
    <t>(5) RevPAR (Revenue Per Available Room) is the revenue per available room, measured by the ratio between the revenue from accommodation and the number of available rooms  in the reference period. This ratio is calculated taking into account the establishments that had guests during the reference period.</t>
  </si>
  <si>
    <t>(6) ADR (Average Daily Rate) is the revenue per used bedrooms, measured by the ratio between the revenue from accommodation and the number of used bedrooms  in the reference period. This ratio is calculated taking into account the establishments that had guests during the reference period, excluding local lodging establishments with a capacity of less than 10 beds.</t>
  </si>
  <si>
    <r>
      <t xml:space="preserve">Conventional signs: </t>
    </r>
    <r>
      <rPr>
        <sz val="7"/>
        <rFont val="Arial"/>
        <family val="2"/>
      </rPr>
      <t xml:space="preserve"> </t>
    </r>
    <r>
      <rPr>
        <sz val="7"/>
        <color indexed="30"/>
        <rFont val="Arial"/>
        <family val="2"/>
      </rPr>
      <t/>
    </r>
  </si>
  <si>
    <t xml:space="preserve">TOURISM ACCOMODATION IN MADEIRA - MAIN INDICATORS </t>
  </si>
  <si>
    <t>February Po</t>
  </si>
  <si>
    <t xml:space="preserve">August  </t>
  </si>
  <si>
    <t xml:space="preserve">November </t>
  </si>
  <si>
    <t>December</t>
  </si>
  <si>
    <t xml:space="preserve">Total </t>
  </si>
  <si>
    <t xml:space="preserve">Year-On-Year 
Change Rate 
of the last 
month (%) </t>
  </si>
  <si>
    <t xml:space="preserve">Cumulative Year-On-Year Change 
Rate (%) </t>
  </si>
  <si>
    <t>Pe = Preliminary data.</t>
  </si>
  <si>
    <t>The preliminary results of January 2018 introduce a new model of dissemination that encompasses the entire collective tourist accommodation sector, which aggregates hotel establishments (hotels, apartment hotels, tourist apartments, tourist villages, “pousadas” and “Quintas da Madeira”), rural tourism and local lodging. Therefore, this new series of tourist accommodation represents a break in the time series.</t>
  </si>
  <si>
    <t>(2) Corresponds to all tourist accommodation establishments except those of local lodging with a capacity of less than 10 beds.</t>
  </si>
  <si>
    <t>… - Confidential value.</t>
  </si>
  <si>
    <t xml:space="preserve">TOURISM ACCOMODATION IN PORTO SANTO - MAIN INDICATORS </t>
  </si>
  <si>
    <t>Denmark</t>
  </si>
  <si>
    <t>July  Po</t>
  </si>
  <si>
    <t>August Pe</t>
  </si>
  <si>
    <t>July Po</t>
  </si>
  <si>
    <t>August 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</si>
</sst>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 ###\ ###"/>
    <numFmt numFmtId="165" formatCode="0.0"/>
    <numFmt numFmtId="166" formatCode="#\ ##0.0"/>
    <numFmt numFmtId="167" formatCode="###\ ###"/>
    <numFmt numFmtId="168" formatCode="##.00"/>
    <numFmt numFmtId="169" formatCode="0.0;\-0.0"/>
    <numFmt numFmtId="170" formatCode="0.0\ \p\.\p\.;\-0.0\ \p\.\p\."/>
    <numFmt numFmtId="171" formatCode="###\ ###\ ##0"/>
    <numFmt numFmtId="172" formatCode="0.0\ \p\.\p;\-0.0\ \p\.\p"/>
    <numFmt numFmtId="173" formatCode="##.0"/>
    <numFmt numFmtId="174" formatCode="###.##"/>
  </numFmts>
  <fonts count="38" x14ac:knownFonts="1">
    <font>
      <sz val="10"/>
      <name val="Arial"/>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u/>
      <sz val="10"/>
      <color indexed="12"/>
      <name val="Arial"/>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8"/>
      <name val="Arial"/>
      <family val="2"/>
    </font>
    <font>
      <sz val="7"/>
      <name val="Arial"/>
      <family val="2"/>
    </font>
    <font>
      <b/>
      <sz val="7"/>
      <color indexed="12"/>
      <name val="Arial"/>
      <family val="2"/>
    </font>
    <font>
      <sz val="10"/>
      <name val="Arial"/>
      <family val="2"/>
    </font>
    <font>
      <b/>
      <sz val="7"/>
      <name val="Arial"/>
      <family val="2"/>
    </font>
    <font>
      <vertAlign val="superscript"/>
      <sz val="7"/>
      <name val="Arial"/>
      <family val="2"/>
    </font>
    <font>
      <b/>
      <vertAlign val="superscript"/>
      <sz val="8"/>
      <name val="Arial"/>
      <family val="2"/>
    </font>
    <font>
      <b/>
      <sz val="8"/>
      <color indexed="9"/>
      <name val="Arial"/>
      <family val="2"/>
    </font>
    <font>
      <b/>
      <sz val="8"/>
      <name val="Arial"/>
      <family val="2"/>
    </font>
    <font>
      <b/>
      <sz val="8"/>
      <color indexed="12"/>
      <name val="Arial"/>
      <family val="2"/>
    </font>
    <font>
      <sz val="9"/>
      <name val="Arial"/>
      <family val="2"/>
    </font>
    <font>
      <b/>
      <sz val="10"/>
      <name val="Arial"/>
      <family val="2"/>
    </font>
    <font>
      <b/>
      <sz val="9"/>
      <name val="Arial"/>
      <family val="2"/>
    </font>
    <font>
      <sz val="7"/>
      <color indexed="30"/>
      <name val="Arial"/>
      <family val="2"/>
    </font>
    <font>
      <sz val="10"/>
      <name val="Arial"/>
      <family val="2"/>
    </font>
    <font>
      <vertAlign val="superscript"/>
      <sz val="8"/>
      <name val="Arial"/>
      <family val="2"/>
    </font>
    <font>
      <b/>
      <sz val="16"/>
      <name val="Arial"/>
      <family val="2"/>
    </font>
    <font>
      <u/>
      <sz val="7"/>
      <color rgb="FF012B5B"/>
      <name val="Arial"/>
      <family val="2"/>
    </font>
    <font>
      <sz val="8"/>
      <color theme="1"/>
      <name val="Arial"/>
      <family val="2"/>
    </font>
    <font>
      <sz val="8"/>
      <color rgb="FF0070C0"/>
      <name val="Arial"/>
      <family val="2"/>
    </font>
    <font>
      <b/>
      <sz val="7"/>
      <color rgb="FF0070C0"/>
      <name val="Arial"/>
      <family val="2"/>
    </font>
    <font>
      <sz val="7"/>
      <color rgb="FF0070C0"/>
      <name val="Arial"/>
      <family val="2"/>
    </font>
    <font>
      <sz val="7"/>
      <color theme="1"/>
      <name val="Arial"/>
      <family val="2"/>
    </font>
    <font>
      <u/>
      <sz val="9"/>
      <color indexed="12"/>
      <name val="Arial"/>
      <family val="2"/>
    </font>
    <font>
      <sz val="8"/>
      <color theme="4"/>
      <name val="Arial"/>
      <family val="2"/>
    </font>
    <font>
      <sz val="8"/>
      <color rgb="FF4F81BD"/>
      <name val="Arial"/>
      <family val="2"/>
    </font>
  </fonts>
  <fills count="22">
    <fill>
      <patternFill patternType="none"/>
    </fill>
    <fill>
      <patternFill patternType="gray125"/>
    </fill>
    <fill>
      <patternFill patternType="solid">
        <fgColor indexed="9"/>
      </patternFill>
    </fill>
    <fill>
      <patternFill patternType="solid">
        <fgColor indexed="47"/>
      </patternFill>
    </fill>
    <fill>
      <patternFill patternType="solid">
        <fgColor indexed="31"/>
      </patternFill>
    </fill>
    <fill>
      <patternFill patternType="solid">
        <fgColor indexed="27"/>
      </patternFill>
    </fill>
    <fill>
      <patternFill patternType="solid">
        <fgColor indexed="45"/>
      </patternFill>
    </fill>
    <fill>
      <patternFill patternType="solid">
        <fgColor indexed="46"/>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22"/>
      </patternFill>
    </fill>
    <fill>
      <patternFill patternType="solid">
        <fgColor indexed="49"/>
      </patternFill>
    </fill>
    <fill>
      <patternFill patternType="solid">
        <fgColor indexed="3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56"/>
        <bgColor indexed="64"/>
      </patternFill>
    </fill>
  </fills>
  <borders count="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9"/>
      </right>
      <top/>
      <bottom/>
      <diagonal/>
    </border>
    <border>
      <left style="thin">
        <color indexed="9"/>
      </left>
      <right style="thin">
        <color indexed="9"/>
      </right>
      <top/>
      <bottom/>
      <diagonal/>
    </border>
    <border>
      <left style="thin">
        <color indexed="9"/>
      </left>
      <right/>
      <top/>
      <bottom/>
      <diagonal/>
    </border>
  </borders>
  <cellStyleXfs count="3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2" borderId="0" applyNumberFormat="0" applyBorder="0" applyAlignment="0" applyProtection="0"/>
    <xf numFmtId="0" fontId="1" fillId="5"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2" fillId="11"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4" borderId="0" applyNumberFormat="0" applyBorder="0" applyAlignment="0" applyProtection="0"/>
    <xf numFmtId="0" fontId="2" fillId="13" borderId="0" applyNumberFormat="0" applyBorder="0" applyAlignment="0" applyProtection="0"/>
    <xf numFmtId="0" fontId="2" fillId="18" borderId="0" applyNumberFormat="0" applyBorder="0" applyAlignment="0" applyProtection="0"/>
    <xf numFmtId="0" fontId="3" fillId="6" borderId="0" applyNumberFormat="0" applyBorder="0" applyAlignment="0" applyProtection="0"/>
    <xf numFmtId="0" fontId="4" fillId="12" borderId="1" applyNumberFormat="0" applyAlignment="0" applyProtection="0"/>
    <xf numFmtId="0" fontId="5" fillId="19" borderId="2" applyNumberFormat="0" applyAlignment="0" applyProtection="0"/>
    <xf numFmtId="0" fontId="6" fillId="0" borderId="0" applyNumberFormat="0" applyFill="0" applyBorder="0" applyAlignment="0" applyProtection="0"/>
    <xf numFmtId="0" fontId="7" fillId="0" borderId="0" applyNumberFormat="0" applyFill="0" applyBorder="0" applyAlignment="0" applyProtection="0">
      <alignment vertical="top"/>
      <protection locked="0"/>
    </xf>
    <xf numFmtId="0" fontId="8" fillId="20" borderId="0" applyNumberFormat="0" applyBorder="0" applyAlignment="0" applyProtection="0"/>
    <xf numFmtId="0" fontId="15" fillId="0" borderId="0"/>
    <xf numFmtId="0" fontId="15" fillId="0" borderId="0"/>
    <xf numFmtId="0" fontId="9" fillId="12" borderId="3" applyNumberFormat="0" applyAlignment="0" applyProtection="0"/>
    <xf numFmtId="9" fontId="26" fillId="0" borderId="0" applyFont="0" applyFill="0" applyBorder="0" applyAlignment="0" applyProtection="0"/>
    <xf numFmtId="9" fontId="15" fillId="0" borderId="0" applyFont="0" applyFill="0" applyBorder="0" applyAlignment="0" applyProtection="0"/>
    <xf numFmtId="0" fontId="10" fillId="0" borderId="0" applyNumberFormat="0" applyFill="0" applyBorder="0" applyAlignment="0" applyProtection="0"/>
    <xf numFmtId="0" fontId="11" fillId="0" borderId="4" applyNumberFormat="0" applyFill="0" applyAlignment="0" applyProtection="0"/>
  </cellStyleXfs>
  <cellXfs count="125">
    <xf numFmtId="0" fontId="0" fillId="0" borderId="0" xfId="0"/>
    <xf numFmtId="0" fontId="13" fillId="0" borderId="0" xfId="0" applyFont="1"/>
    <xf numFmtId="0" fontId="16" fillId="0" borderId="0" xfId="0" quotePrefix="1" applyFont="1" applyAlignment="1">
      <alignment horizontal="center" vertical="center"/>
    </xf>
    <xf numFmtId="0" fontId="15" fillId="0" borderId="0" xfId="0" applyFont="1"/>
    <xf numFmtId="0" fontId="19" fillId="21" borderId="5" xfId="0" applyFont="1" applyFill="1" applyBorder="1" applyAlignment="1">
      <alignment horizontal="center" vertical="center"/>
    </xf>
    <xf numFmtId="0" fontId="19" fillId="21" borderId="6" xfId="0" quotePrefix="1" applyFont="1" applyFill="1" applyBorder="1" applyAlignment="1">
      <alignment horizontal="center" vertical="center" wrapText="1"/>
    </xf>
    <xf numFmtId="0" fontId="19" fillId="21" borderId="7" xfId="0" quotePrefix="1" applyFont="1" applyFill="1" applyBorder="1" applyAlignment="1">
      <alignment horizontal="center" vertical="center" wrapText="1"/>
    </xf>
    <xf numFmtId="0" fontId="20" fillId="0" borderId="0" xfId="0" applyFont="1" applyAlignment="1">
      <alignment horizontal="center" vertical="center"/>
    </xf>
    <xf numFmtId="164" fontId="12" fillId="0" borderId="0" xfId="0" applyNumberFormat="1" applyFont="1"/>
    <xf numFmtId="0" fontId="12" fillId="0" borderId="0" xfId="0" applyFont="1"/>
    <xf numFmtId="2" fontId="12" fillId="0" borderId="0" xfId="0" applyNumberFormat="1" applyFont="1"/>
    <xf numFmtId="0" fontId="22" fillId="0" borderId="0" xfId="0" applyFont="1"/>
    <xf numFmtId="0" fontId="29" fillId="0" borderId="0" xfId="29" applyFont="1" applyAlignment="1" applyProtection="1"/>
    <xf numFmtId="0" fontId="7" fillId="0" borderId="0" xfId="29" applyAlignment="1" applyProtection="1"/>
    <xf numFmtId="0" fontId="28" fillId="0" borderId="0" xfId="0" applyFont="1"/>
    <xf numFmtId="169" fontId="20" fillId="0" borderId="0" xfId="35" applyNumberFormat="1" applyFont="1" applyAlignment="1">
      <alignment horizontal="right"/>
    </xf>
    <xf numFmtId="164" fontId="12" fillId="0" borderId="0" xfId="0" applyNumberFormat="1" applyFont="1" applyAlignment="1">
      <alignment horizontal="right"/>
    </xf>
    <xf numFmtId="2" fontId="12" fillId="0" borderId="0" xfId="0" applyNumberFormat="1" applyFont="1" applyAlignment="1">
      <alignment horizontal="right"/>
    </xf>
    <xf numFmtId="165" fontId="12" fillId="0" borderId="0" xfId="0" applyNumberFormat="1" applyFont="1" applyAlignment="1">
      <alignment horizontal="right"/>
    </xf>
    <xf numFmtId="168" fontId="12" fillId="0" borderId="0" xfId="0" applyNumberFormat="1" applyFont="1" applyAlignment="1">
      <alignment horizontal="right"/>
    </xf>
    <xf numFmtId="168" fontId="12" fillId="0" borderId="0" xfId="0" applyNumberFormat="1" applyFont="1"/>
    <xf numFmtId="168" fontId="30" fillId="0" borderId="0" xfId="0" applyNumberFormat="1" applyFont="1"/>
    <xf numFmtId="0" fontId="21" fillId="0" borderId="0" xfId="0" applyFont="1" applyAlignment="1">
      <alignment horizontal="center" vertical="center"/>
    </xf>
    <xf numFmtId="0" fontId="21" fillId="0" borderId="0" xfId="0" quotePrefix="1" applyFont="1" applyAlignment="1">
      <alignment horizontal="center" vertical="center" wrapText="1"/>
    </xf>
    <xf numFmtId="0" fontId="20" fillId="0" borderId="0" xfId="0" quotePrefix="1" applyFont="1" applyAlignment="1">
      <alignment horizontal="left"/>
    </xf>
    <xf numFmtId="164" fontId="31" fillId="0" borderId="0" xfId="0" applyNumberFormat="1" applyFont="1" applyAlignment="1">
      <alignment horizontal="right"/>
    </xf>
    <xf numFmtId="0" fontId="12" fillId="0" borderId="0" xfId="0" applyFont="1" applyAlignment="1">
      <alignment horizontal="left" indent="2"/>
    </xf>
    <xf numFmtId="0" fontId="12" fillId="0" borderId="0" xfId="0" applyFont="1" applyAlignment="1">
      <alignment horizontal="left" indent="3"/>
    </xf>
    <xf numFmtId="0" fontId="12" fillId="0" borderId="0" xfId="0" applyFont="1" applyAlignment="1">
      <alignment horizontal="left" indent="4"/>
    </xf>
    <xf numFmtId="2" fontId="31" fillId="0" borderId="0" xfId="0" applyNumberFormat="1" applyFont="1" applyAlignment="1">
      <alignment horizontal="right"/>
    </xf>
    <xf numFmtId="165" fontId="31" fillId="0" borderId="0" xfId="0" applyNumberFormat="1" applyFont="1" applyAlignment="1">
      <alignment horizontal="right"/>
    </xf>
    <xf numFmtId="0" fontId="20" fillId="0" borderId="0" xfId="0" applyFont="1" applyAlignment="1">
      <alignment horizontal="left"/>
    </xf>
    <xf numFmtId="0" fontId="20" fillId="0" borderId="0" xfId="0" applyFont="1" applyAlignment="1">
      <alignment horizontal="left" indent="2"/>
    </xf>
    <xf numFmtId="168" fontId="31" fillId="0" borderId="0" xfId="0" applyNumberFormat="1" applyFont="1" applyAlignment="1">
      <alignment horizontal="right"/>
    </xf>
    <xf numFmtId="0" fontId="20" fillId="0" borderId="0" xfId="0" applyFont="1"/>
    <xf numFmtId="0" fontId="16" fillId="21" borderId="0" xfId="0" applyFont="1" applyFill="1"/>
    <xf numFmtId="0" fontId="13" fillId="21" borderId="0" xfId="0" applyFont="1" applyFill="1"/>
    <xf numFmtId="0" fontId="16" fillId="0" borderId="0" xfId="0" applyFont="1"/>
    <xf numFmtId="0" fontId="14" fillId="0" borderId="0" xfId="0" applyFont="1"/>
    <xf numFmtId="0" fontId="32" fillId="0" borderId="0" xfId="0" applyFont="1"/>
    <xf numFmtId="165" fontId="12" fillId="0" borderId="0" xfId="0" applyNumberFormat="1" applyFont="1"/>
    <xf numFmtId="169" fontId="20" fillId="0" borderId="0" xfId="35" applyNumberFormat="1" applyFont="1" applyFill="1" applyAlignment="1">
      <alignment horizontal="right"/>
    </xf>
    <xf numFmtId="0" fontId="15" fillId="0" borderId="0" xfId="32"/>
    <xf numFmtId="0" fontId="16" fillId="0" borderId="0" xfId="32" quotePrefix="1" applyFont="1" applyAlignment="1">
      <alignment horizontal="center" vertical="center"/>
    </xf>
    <xf numFmtId="0" fontId="13" fillId="0" borderId="0" xfId="32" applyFont="1"/>
    <xf numFmtId="0" fontId="19" fillId="21" borderId="5" xfId="32" applyFont="1" applyFill="1" applyBorder="1" applyAlignment="1">
      <alignment horizontal="center" vertical="center"/>
    </xf>
    <xf numFmtId="0" fontId="19" fillId="21" borderId="6" xfId="31" quotePrefix="1" applyFont="1" applyFill="1" applyBorder="1" applyAlignment="1">
      <alignment horizontal="center" vertical="center" wrapText="1"/>
    </xf>
    <xf numFmtId="0" fontId="19" fillId="21" borderId="7" xfId="31" quotePrefix="1" applyFont="1" applyFill="1" applyBorder="1" applyAlignment="1">
      <alignment horizontal="center" vertical="center" wrapText="1"/>
    </xf>
    <xf numFmtId="0" fontId="20" fillId="0" borderId="0" xfId="32" applyFont="1" applyAlignment="1">
      <alignment horizontal="center" vertical="center"/>
    </xf>
    <xf numFmtId="0" fontId="21" fillId="0" borderId="0" xfId="32" applyFont="1" applyAlignment="1">
      <alignment horizontal="center" vertical="center"/>
    </xf>
    <xf numFmtId="0" fontId="21" fillId="0" borderId="0" xfId="32" quotePrefix="1" applyFont="1" applyAlignment="1">
      <alignment horizontal="center" vertical="center" wrapText="1"/>
    </xf>
    <xf numFmtId="0" fontId="20" fillId="0" borderId="0" xfId="32" quotePrefix="1" applyFont="1" applyAlignment="1">
      <alignment horizontal="left"/>
    </xf>
    <xf numFmtId="164" fontId="12" fillId="0" borderId="0" xfId="31" applyNumberFormat="1" applyFont="1"/>
    <xf numFmtId="0" fontId="12" fillId="0" borderId="0" xfId="32" applyFont="1"/>
    <xf numFmtId="0" fontId="12" fillId="0" borderId="0" xfId="32" applyFont="1" applyAlignment="1">
      <alignment horizontal="left" indent="2"/>
    </xf>
    <xf numFmtId="0" fontId="12" fillId="0" borderId="0" xfId="32" applyFont="1" applyAlignment="1">
      <alignment horizontal="left" indent="3"/>
    </xf>
    <xf numFmtId="0" fontId="12" fillId="0" borderId="0" xfId="32" applyFont="1" applyAlignment="1">
      <alignment horizontal="left" indent="4"/>
    </xf>
    <xf numFmtId="0" fontId="12" fillId="0" borderId="0" xfId="31" applyFont="1" applyAlignment="1">
      <alignment horizontal="left" indent="4"/>
    </xf>
    <xf numFmtId="171" fontId="12" fillId="0" borderId="0" xfId="31" applyNumberFormat="1" applyFont="1"/>
    <xf numFmtId="0" fontId="20" fillId="0" borderId="0" xfId="31" quotePrefix="1" applyFont="1" applyAlignment="1">
      <alignment horizontal="left"/>
    </xf>
    <xf numFmtId="2" fontId="12" fillId="0" borderId="0" xfId="31" applyNumberFormat="1" applyFont="1"/>
    <xf numFmtId="0" fontId="12" fillId="0" borderId="0" xfId="31" applyFont="1"/>
    <xf numFmtId="165" fontId="12" fillId="0" borderId="0" xfId="31" applyNumberFormat="1" applyFont="1"/>
    <xf numFmtId="172" fontId="20" fillId="0" borderId="0" xfId="31" quotePrefix="1" applyNumberFormat="1" applyFont="1" applyAlignment="1">
      <alignment horizontal="right"/>
    </xf>
    <xf numFmtId="0" fontId="20" fillId="0" borderId="0" xfId="31" applyFont="1" applyAlignment="1">
      <alignment horizontal="left"/>
    </xf>
    <xf numFmtId="0" fontId="20" fillId="0" borderId="0" xfId="31" applyFont="1" applyAlignment="1">
      <alignment horizontal="left" indent="2"/>
    </xf>
    <xf numFmtId="168" fontId="12" fillId="0" borderId="0" xfId="31" applyNumberFormat="1" applyFont="1"/>
    <xf numFmtId="0" fontId="20" fillId="0" borderId="0" xfId="32" applyFont="1"/>
    <xf numFmtId="0" fontId="16" fillId="21" borderId="0" xfId="32" applyFont="1" applyFill="1"/>
    <xf numFmtId="0" fontId="13" fillId="21" borderId="0" xfId="32" applyFont="1" applyFill="1"/>
    <xf numFmtId="0" fontId="16" fillId="0" borderId="0" xfId="32" applyFont="1"/>
    <xf numFmtId="0" fontId="14" fillId="0" borderId="0" xfId="32" applyFont="1"/>
    <xf numFmtId="0" fontId="13" fillId="0" borderId="0" xfId="31" applyFont="1"/>
    <xf numFmtId="165" fontId="20" fillId="0" borderId="0" xfId="35" applyNumberFormat="1" applyFont="1" applyAlignment="1">
      <alignment horizontal="right"/>
    </xf>
    <xf numFmtId="0" fontId="35" fillId="0" borderId="0" xfId="29" applyFont="1" applyAlignment="1" applyProtection="1"/>
    <xf numFmtId="165" fontId="20" fillId="0" borderId="0" xfId="35" applyNumberFormat="1" applyFont="1" applyFill="1" applyAlignment="1">
      <alignment horizontal="right"/>
    </xf>
    <xf numFmtId="164" fontId="12" fillId="0" borderId="0" xfId="32" applyNumberFormat="1" applyFont="1"/>
    <xf numFmtId="2" fontId="12" fillId="0" borderId="0" xfId="32" applyNumberFormat="1" applyFont="1"/>
    <xf numFmtId="173" fontId="12" fillId="0" borderId="0" xfId="32" applyNumberFormat="1" applyFont="1"/>
    <xf numFmtId="168" fontId="12" fillId="0" borderId="0" xfId="32" applyNumberFormat="1" applyFont="1"/>
    <xf numFmtId="164" fontId="31" fillId="0" borderId="0" xfId="32" applyNumberFormat="1" applyFont="1"/>
    <xf numFmtId="2" fontId="31" fillId="0" borderId="0" xfId="32" applyNumberFormat="1" applyFont="1"/>
    <xf numFmtId="173" fontId="31" fillId="0" borderId="0" xfId="32" applyNumberFormat="1" applyFont="1"/>
    <xf numFmtId="168" fontId="31" fillId="0" borderId="0" xfId="32" applyNumberFormat="1" applyFont="1"/>
    <xf numFmtId="170" fontId="20" fillId="0" borderId="0" xfId="35" applyNumberFormat="1" applyFont="1" applyFill="1" applyAlignment="1">
      <alignment horizontal="right"/>
    </xf>
    <xf numFmtId="164" fontId="31" fillId="0" borderId="0" xfId="31" applyNumberFormat="1" applyFont="1"/>
    <xf numFmtId="164" fontId="31" fillId="0" borderId="0" xfId="31" applyNumberFormat="1" applyFont="1" applyAlignment="1">
      <alignment horizontal="right"/>
    </xf>
    <xf numFmtId="0" fontId="31" fillId="0" borderId="0" xfId="31" applyFont="1"/>
    <xf numFmtId="167" fontId="31" fillId="0" borderId="0" xfId="31" applyNumberFormat="1" applyFont="1"/>
    <xf numFmtId="170" fontId="20" fillId="0" borderId="0" xfId="35" applyNumberFormat="1" applyFont="1" applyAlignment="1">
      <alignment horizontal="right"/>
    </xf>
    <xf numFmtId="0" fontId="20" fillId="0" borderId="0" xfId="31" applyFont="1"/>
    <xf numFmtId="174" fontId="31" fillId="0" borderId="0" xfId="0" applyNumberFormat="1" applyFont="1" applyAlignment="1">
      <alignment horizontal="right"/>
    </xf>
    <xf numFmtId="164" fontId="36" fillId="0" borderId="0" xfId="0" applyNumberFormat="1" applyFont="1" applyAlignment="1">
      <alignment horizontal="right"/>
    </xf>
    <xf numFmtId="173" fontId="12" fillId="0" borderId="0" xfId="0" applyNumberFormat="1" applyFont="1" applyAlignment="1">
      <alignment horizontal="right"/>
    </xf>
    <xf numFmtId="173" fontId="37" fillId="0" borderId="0" xfId="32" applyNumberFormat="1" applyFont="1"/>
    <xf numFmtId="173" fontId="31" fillId="0" borderId="0" xfId="0" applyNumberFormat="1" applyFont="1" applyAlignment="1">
      <alignment horizontal="right"/>
    </xf>
    <xf numFmtId="166" fontId="20" fillId="0" borderId="0" xfId="35" applyNumberFormat="1" applyFont="1" applyAlignment="1">
      <alignment horizontal="right"/>
    </xf>
    <xf numFmtId="168" fontId="31" fillId="0" borderId="0" xfId="31" applyNumberFormat="1" applyFont="1"/>
    <xf numFmtId="2" fontId="31" fillId="0" borderId="0" xfId="31" applyNumberFormat="1" applyFont="1"/>
    <xf numFmtId="164" fontId="12" fillId="0" borderId="0" xfId="31" applyNumberFormat="1" applyFont="1" applyAlignment="1">
      <alignment horizontal="right"/>
    </xf>
    <xf numFmtId="167" fontId="12" fillId="0" borderId="0" xfId="31" applyNumberFormat="1" applyFont="1"/>
    <xf numFmtId="0" fontId="13" fillId="0" borderId="0" xfId="0" applyFont="1" applyAlignment="1">
      <alignment horizontal="justify"/>
    </xf>
    <xf numFmtId="0" fontId="13" fillId="0" borderId="0" xfId="0" quotePrefix="1" applyFont="1" applyAlignment="1">
      <alignment horizontal="justify"/>
    </xf>
    <xf numFmtId="0" fontId="13" fillId="0" borderId="0" xfId="0" applyFont="1" applyAlignment="1">
      <alignment horizontal="left"/>
    </xf>
    <xf numFmtId="164" fontId="33" fillId="0" borderId="0" xfId="0" applyNumberFormat="1" applyFont="1" applyAlignment="1">
      <alignment horizontal="left"/>
    </xf>
    <xf numFmtId="0" fontId="17" fillId="0" borderId="0" xfId="0" applyFont="1" applyAlignment="1">
      <alignment horizontal="left"/>
    </xf>
    <xf numFmtId="0" fontId="17" fillId="0" borderId="0" xfId="0" applyFont="1" applyAlignment="1">
      <alignment horizontal="justify"/>
    </xf>
    <xf numFmtId="0" fontId="23" fillId="0" borderId="0" xfId="0" applyFont="1" applyAlignment="1">
      <alignment horizontal="center" vertical="center"/>
    </xf>
    <xf numFmtId="0" fontId="24" fillId="0" borderId="0" xfId="0" applyFont="1" applyAlignment="1">
      <alignment horizontal="center" vertical="center"/>
    </xf>
    <xf numFmtId="0" fontId="24" fillId="0" borderId="0" xfId="0" quotePrefix="1" applyFont="1" applyAlignment="1">
      <alignment horizontal="center" vertical="center"/>
    </xf>
    <xf numFmtId="0" fontId="16" fillId="0" borderId="0" xfId="0" applyFont="1" applyAlignment="1">
      <alignment horizontal="left"/>
    </xf>
    <xf numFmtId="0" fontId="34" fillId="0" borderId="0" xfId="0" applyFont="1" applyAlignment="1">
      <alignment horizontal="justify" wrapText="1"/>
    </xf>
    <xf numFmtId="2" fontId="33" fillId="0" borderId="0" xfId="0" applyNumberFormat="1" applyFont="1" applyAlignment="1">
      <alignment horizontal="left"/>
    </xf>
    <xf numFmtId="0" fontId="17" fillId="0" borderId="0" xfId="32" applyFont="1" applyAlignment="1">
      <alignment horizontal="justify"/>
    </xf>
    <xf numFmtId="0" fontId="13" fillId="0" borderId="0" xfId="32" applyFont="1" applyAlignment="1">
      <alignment horizontal="justify"/>
    </xf>
    <xf numFmtId="0" fontId="13" fillId="0" borderId="0" xfId="32" quotePrefix="1" applyFont="1" applyAlignment="1">
      <alignment horizontal="justify"/>
    </xf>
    <xf numFmtId="0" fontId="13" fillId="0" borderId="0" xfId="32" applyFont="1" applyAlignment="1">
      <alignment horizontal="left"/>
    </xf>
    <xf numFmtId="0" fontId="16" fillId="0" borderId="0" xfId="32" applyFont="1" applyAlignment="1">
      <alignment horizontal="left"/>
    </xf>
    <xf numFmtId="0" fontId="17" fillId="0" borderId="0" xfId="32" applyFont="1" applyAlignment="1">
      <alignment horizontal="left"/>
    </xf>
    <xf numFmtId="0" fontId="13" fillId="0" borderId="0" xfId="31" applyFont="1" applyAlignment="1">
      <alignment horizontal="left"/>
    </xf>
    <xf numFmtId="0" fontId="17" fillId="0" borderId="0" xfId="31" applyFont="1" applyAlignment="1">
      <alignment horizontal="left"/>
    </xf>
    <xf numFmtId="0" fontId="23" fillId="0" borderId="0" xfId="32" applyFont="1" applyAlignment="1">
      <alignment horizontal="center" vertical="center"/>
    </xf>
    <xf numFmtId="0" fontId="24" fillId="0" borderId="0" xfId="32" applyFont="1" applyAlignment="1">
      <alignment horizontal="center" vertical="center"/>
    </xf>
    <xf numFmtId="0" fontId="24" fillId="0" borderId="0" xfId="32" quotePrefix="1" applyFont="1" applyAlignment="1">
      <alignment horizontal="center" vertical="center"/>
    </xf>
    <xf numFmtId="0" fontId="32" fillId="0" borderId="0" xfId="32" applyFont="1" applyAlignment="1">
      <alignment horizontal="left"/>
    </xf>
  </cellXfs>
  <cellStyles count="38">
    <cellStyle name="20% - Accent1" xfId="1" xr:uid="{EE76D271-B475-425C-A78B-76FE457B41EC}"/>
    <cellStyle name="20% - Accent2" xfId="2" xr:uid="{18675054-D945-4C24-A14C-4DE3085ECEB4}"/>
    <cellStyle name="20% - Accent3" xfId="3" xr:uid="{06F8B147-28EF-40A2-B3B8-32964CA1C9DC}"/>
    <cellStyle name="20% - Accent4" xfId="4" xr:uid="{59FF3849-29E8-4B44-8002-47F41A4187AC}"/>
    <cellStyle name="20% - Accent5" xfId="5" xr:uid="{5728EF4E-8B2C-4591-8ED0-C82677EA378E}"/>
    <cellStyle name="20% - Accent6" xfId="6" xr:uid="{A7B963AA-2341-45BE-B190-FF97316E8122}"/>
    <cellStyle name="40% - Accent1" xfId="7" xr:uid="{33715326-24D4-4538-A9DF-C1725C6345B5}"/>
    <cellStyle name="40% - Accent2" xfId="8" xr:uid="{201D67FD-3491-47D5-9BCA-20290DCBBF2E}"/>
    <cellStyle name="40% - Accent3" xfId="9" xr:uid="{99931252-B2C5-4DA2-9FF0-9C4D630493B2}"/>
    <cellStyle name="40% - Accent4" xfId="10" xr:uid="{6168256A-B1C6-4CC4-A54A-5C543FE10A65}"/>
    <cellStyle name="40% - Accent5" xfId="11" xr:uid="{712AA473-7267-4F07-9BD3-964AE5F3CEA7}"/>
    <cellStyle name="40% - Accent6" xfId="12" xr:uid="{F5A9088B-23BB-45D9-9451-131D98944758}"/>
    <cellStyle name="60% - Accent1" xfId="13" xr:uid="{DFDC69EC-7D10-4DC2-BC30-A88AF57462F7}"/>
    <cellStyle name="60% - Accent2" xfId="14" xr:uid="{7FBE4C9E-74B1-454F-8CB1-A80DFD2C5E06}"/>
    <cellStyle name="60% - Accent3" xfId="15" xr:uid="{2D65B5A1-0510-410A-9D7D-DF9EAB0E59FE}"/>
    <cellStyle name="60% - Accent4" xfId="16" xr:uid="{1B69E52F-6D7F-464B-94D5-0EA8A6C58736}"/>
    <cellStyle name="60% - Accent5" xfId="17" xr:uid="{3570A71D-52A9-4B99-9A0C-4A733B7950C3}"/>
    <cellStyle name="60% - Accent6" xfId="18" xr:uid="{95512890-2AB2-44C9-A44F-C892C7FA6DD1}"/>
    <cellStyle name="Accent1" xfId="19" xr:uid="{5DB200FD-F68F-4C66-972A-29C88EBB2527}"/>
    <cellStyle name="Accent2" xfId="20" xr:uid="{544CF927-350B-4D0B-A357-B81F4FED06D3}"/>
    <cellStyle name="Accent3" xfId="21" xr:uid="{F61A33AB-FB25-4D24-8BEE-1949BE3FA22C}"/>
    <cellStyle name="Accent4" xfId="22" xr:uid="{480E00E2-7AE5-4BA6-BA51-FB156BF10932}"/>
    <cellStyle name="Accent5" xfId="23" xr:uid="{1B92CCBF-77A4-42DE-AA24-C4E53DFBEE28}"/>
    <cellStyle name="Accent6" xfId="24" xr:uid="{A00BC94E-D9B2-4975-9D78-DB22F96A17BA}"/>
    <cellStyle name="Bad" xfId="25" xr:uid="{1EE5B109-88BD-4DFC-9676-0D9EBA7450A8}"/>
    <cellStyle name="Calculation" xfId="26" xr:uid="{7DFDF2F8-862C-4509-A400-2DE3E7FABA62}"/>
    <cellStyle name="Check Cell" xfId="27" xr:uid="{9EC90E1E-41D1-42AA-853D-856BCA05B08D}"/>
    <cellStyle name="Explanatory Text" xfId="28" xr:uid="{35429653-7BC6-4A1D-8E55-CA12579C16F3}"/>
    <cellStyle name="Hiperligação" xfId="29" builtinId="8"/>
    <cellStyle name="Neutral" xfId="30" xr:uid="{A2A71DA7-01BD-42E2-8ACB-6BB61CB23BB9}"/>
    <cellStyle name="Normal" xfId="0" builtinId="0"/>
    <cellStyle name="Normal 10 2 2" xfId="31" xr:uid="{46D6FF68-163D-45C6-BC51-96356DB2C5E5}"/>
    <cellStyle name="Normal 2" xfId="32" xr:uid="{C9FEEC8C-9A97-4675-B202-93BE219F107A}"/>
    <cellStyle name="Output" xfId="33" xr:uid="{5FBB07A2-6405-4A39-B9BA-97645C775B70}"/>
    <cellStyle name="Percentagem 2" xfId="34" xr:uid="{7ECE579F-F26D-45EE-A785-5DC2AF610D0E}"/>
    <cellStyle name="Percentagem 3" xfId="35" xr:uid="{C86ED555-0758-42F9-A06F-4086334804E4}"/>
    <cellStyle name="Title" xfId="36" xr:uid="{E206E65B-3C78-44EA-865F-AF25ACD612FD}"/>
    <cellStyle name="Total" xfId="37" builtinId="25" customBuiltin="1"/>
  </cellStyles>
  <dxfs count="5">
    <dxf>
      <font>
        <color theme="3"/>
      </font>
    </dxf>
    <dxf>
      <font>
        <color theme="3"/>
      </font>
    </dxf>
    <dxf>
      <font>
        <color theme="3"/>
      </font>
    </dxf>
    <dxf>
      <font>
        <color theme="3"/>
      </font>
    </dxf>
    <dxf>
      <font>
        <color rgb="FF1F497D"/>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statistica.madeira.gov.pt/en" TargetMode="External"/><Relationship Id="rId1" Type="http://schemas.openxmlformats.org/officeDocument/2006/relationships/hyperlink" Target="http://estatistica.gov-madeira.pt/"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estatistica.madeira.gov.pt/en" TargetMode="External"/><Relationship Id="rId1" Type="http://schemas.openxmlformats.org/officeDocument/2006/relationships/hyperlink" Target="http://estatistica.gov-madeira.pt/"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estatistica.madeira.gov.pt/en" TargetMode="External"/><Relationship Id="rId1" Type="http://schemas.openxmlformats.org/officeDocument/2006/relationships/hyperlink" Target="http://estatistica.gov-madeira.pt/"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estatistica.madeira.gov.pt/en" TargetMode="External"/><Relationship Id="rId1" Type="http://schemas.openxmlformats.org/officeDocument/2006/relationships/hyperlink" Target="http://estatistica.gov-madeira.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1E994-FE24-4894-AA6A-CD5A433758C0}">
  <sheetPr>
    <pageSetUpPr fitToPage="1"/>
  </sheetPr>
  <dimension ref="B1:B6"/>
  <sheetViews>
    <sheetView showGridLines="0" tabSelected="1" workbookViewId="0">
      <selection activeCell="B1" sqref="B1"/>
    </sheetView>
  </sheetViews>
  <sheetFormatPr defaultRowHeight="12.45" x14ac:dyDescent="0.3"/>
  <cols>
    <col min="1" max="1" width="1.69140625" customWidth="1"/>
    <col min="2" max="2" width="88.53515625" customWidth="1"/>
  </cols>
  <sheetData>
    <row r="1" spans="2:2" ht="21" customHeight="1" x14ac:dyDescent="0.5">
      <c r="B1" s="14" t="s">
        <v>0</v>
      </c>
    </row>
    <row r="2" spans="2:2" ht="15" customHeight="1" x14ac:dyDescent="0.3"/>
    <row r="3" spans="2:2" ht="18" customHeight="1" x14ac:dyDescent="0.3">
      <c r="B3" s="13" t="s">
        <v>1</v>
      </c>
    </row>
    <row r="4" spans="2:2" ht="18" customHeight="1" x14ac:dyDescent="0.3">
      <c r="B4" s="13" t="s">
        <v>2</v>
      </c>
    </row>
    <row r="5" spans="2:2" ht="18" customHeight="1" x14ac:dyDescent="0.3">
      <c r="B5" s="13" t="s">
        <v>3</v>
      </c>
    </row>
    <row r="6" spans="2:2" ht="18" customHeight="1" x14ac:dyDescent="0.3">
      <c r="B6" s="13" t="s">
        <v>4</v>
      </c>
    </row>
  </sheetData>
  <hyperlinks>
    <hyperlink ref="B3" location="'T1'!A1" display="T1 - TOURISM ACCOMODATION IN THE AUTONOMOUS REGION OF MADEIRA - MAIN INDICATORS " xr:uid="{F83E7851-D61C-4BFA-AD57-A8187E7BA2DD}"/>
    <hyperlink ref="B4" location="'T2'!A1" display="T2 - HOTEL ESTABLISHMENTS IN THE AUTONOMOUS REGION OF MADEIRA - MAIN INDICATORS " xr:uid="{3E2B86E5-A2B9-4D7F-A770-3155F28CD01E}"/>
    <hyperlink ref="B6" location="'T4'!A1" display="T4 - TOURISM ACCOMODATION IN PORTO SANTO - MAIN INDICATORS " xr:uid="{D6E57932-3035-4D2D-884E-A4A4296F29EC}"/>
    <hyperlink ref="B5" location="'T3'!A1" display="T3 - TOURISM ACCOMODATION IN MADEIRA - MAIN INDICATORS " xr:uid="{2710A545-F688-4664-BB20-89E3BEF203C2}"/>
  </hyperlinks>
  <printOptions horizontalCentered="1"/>
  <pageMargins left="0.47244094488188981" right="0.47244094488188981" top="0.6692913385826772" bottom="0.47244094488188981" header="0" footer="0"/>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7DEB5-FB72-46B9-83E4-DD7867D132B9}">
  <sheetPr>
    <pageSetUpPr fitToPage="1"/>
  </sheetPr>
  <dimension ref="B1:S68"/>
  <sheetViews>
    <sheetView showGridLines="0" zoomScaleNormal="100" workbookViewId="0">
      <pane xSplit="2" ySplit="4" topLeftCell="C5" activePane="bottomRight" state="frozen"/>
      <selection pane="topRight" activeCell="C1" sqref="C1"/>
      <selection pane="bottomLeft" activeCell="A5" sqref="A5"/>
      <selection pane="bottomRight" activeCell="S2" sqref="S2"/>
    </sheetView>
  </sheetViews>
  <sheetFormatPr defaultColWidth="9.15234375" defaultRowHeight="8.6" x14ac:dyDescent="0.2"/>
  <cols>
    <col min="1" max="1" width="6.69140625" style="1" customWidth="1"/>
    <col min="2" max="2" width="40" style="1" customWidth="1"/>
    <col min="3" max="10" width="10.23046875" style="1" customWidth="1"/>
    <col min="11" max="11" width="10.69140625" style="1" customWidth="1"/>
    <col min="12" max="15" width="10.23046875" style="1" customWidth="1"/>
    <col min="16" max="16" width="13.53515625" style="1" customWidth="1"/>
    <col min="17" max="17" width="14.4609375" style="1" customWidth="1"/>
    <col min="18" max="18" width="6.69140625" style="1" customWidth="1"/>
    <col min="19" max="19" width="15" style="1" bestFit="1" customWidth="1"/>
    <col min="20" max="16384" width="9.15234375" style="1"/>
  </cols>
  <sheetData>
    <row r="1" spans="2:19" s="3" customFormat="1" ht="18.75" customHeight="1" x14ac:dyDescent="0.3">
      <c r="B1" s="107" t="s">
        <v>5</v>
      </c>
      <c r="C1" s="107"/>
      <c r="D1" s="107"/>
      <c r="E1" s="107"/>
      <c r="F1" s="107"/>
      <c r="G1" s="107"/>
      <c r="H1" s="107"/>
      <c r="I1" s="107"/>
      <c r="J1" s="107"/>
      <c r="K1" s="107"/>
      <c r="L1" s="107"/>
      <c r="M1" s="107"/>
      <c r="N1" s="107"/>
      <c r="O1" s="107"/>
      <c r="P1" s="107"/>
      <c r="Q1" s="107"/>
    </row>
    <row r="2" spans="2:19" s="11" customFormat="1" ht="15" customHeight="1" x14ac:dyDescent="0.3">
      <c r="B2" s="108" t="s">
        <v>6</v>
      </c>
      <c r="C2" s="109"/>
      <c r="D2" s="109"/>
      <c r="E2" s="109"/>
      <c r="F2" s="109"/>
      <c r="G2" s="109"/>
      <c r="H2" s="109"/>
      <c r="I2" s="109"/>
      <c r="J2" s="109"/>
      <c r="K2" s="109"/>
      <c r="L2" s="109"/>
      <c r="M2" s="109"/>
      <c r="N2" s="109"/>
      <c r="O2" s="109"/>
      <c r="P2" s="109"/>
      <c r="Q2" s="109"/>
      <c r="S2" s="74" t="s">
        <v>7</v>
      </c>
    </row>
    <row r="3" spans="2:19" ht="15" customHeight="1" x14ac:dyDescent="0.2">
      <c r="B3" s="2"/>
      <c r="C3" s="2"/>
      <c r="D3" s="2"/>
      <c r="E3" s="2"/>
      <c r="F3" s="2"/>
      <c r="G3" s="2"/>
      <c r="H3" s="2"/>
      <c r="I3" s="2"/>
      <c r="J3" s="2"/>
      <c r="K3" s="2"/>
      <c r="L3" s="2"/>
      <c r="M3" s="2"/>
      <c r="N3" s="2"/>
      <c r="O3" s="2"/>
      <c r="P3" s="2"/>
      <c r="Q3" s="2"/>
    </row>
    <row r="4" spans="2:19" s="7" customFormat="1" ht="54" customHeight="1" x14ac:dyDescent="0.3">
      <c r="B4" s="4"/>
      <c r="C4" s="5" t="s">
        <v>8</v>
      </c>
      <c r="D4" s="5" t="s">
        <v>9</v>
      </c>
      <c r="E4" s="5" t="s">
        <v>10</v>
      </c>
      <c r="F4" s="5" t="s">
        <v>11</v>
      </c>
      <c r="G4" s="5" t="s">
        <v>12</v>
      </c>
      <c r="H4" s="5" t="s">
        <v>13</v>
      </c>
      <c r="I4" s="5" t="s">
        <v>91</v>
      </c>
      <c r="J4" s="5" t="s">
        <v>92</v>
      </c>
      <c r="K4" s="5" t="s">
        <v>14</v>
      </c>
      <c r="L4" s="5" t="s">
        <v>15</v>
      </c>
      <c r="M4" s="5" t="s">
        <v>16</v>
      </c>
      <c r="N4" s="5" t="s">
        <v>17</v>
      </c>
      <c r="O4" s="5" t="s">
        <v>18</v>
      </c>
      <c r="P4" s="6" t="s">
        <v>19</v>
      </c>
      <c r="Q4" s="6" t="s">
        <v>20</v>
      </c>
    </row>
    <row r="5" spans="2:19" s="7" customFormat="1" ht="7.5" customHeight="1" x14ac:dyDescent="0.3">
      <c r="L5" s="22"/>
      <c r="M5" s="22"/>
      <c r="N5" s="22"/>
      <c r="O5" s="23"/>
      <c r="P5" s="23"/>
      <c r="Q5" s="23"/>
    </row>
    <row r="6" spans="2:19" s="9" customFormat="1" ht="15" customHeight="1" x14ac:dyDescent="0.25">
      <c r="B6" s="24" t="s">
        <v>21</v>
      </c>
      <c r="C6" s="76">
        <v>136350</v>
      </c>
      <c r="D6" s="76">
        <v>165850</v>
      </c>
      <c r="E6" s="76">
        <v>217172</v>
      </c>
      <c r="F6" s="76">
        <v>240005</v>
      </c>
      <c r="G6" s="76">
        <v>247394</v>
      </c>
      <c r="H6" s="76">
        <v>231900</v>
      </c>
      <c r="I6" s="76">
        <v>249728</v>
      </c>
      <c r="J6" s="80">
        <v>254563</v>
      </c>
      <c r="K6" s="16"/>
      <c r="L6" s="16">
        <v>0</v>
      </c>
      <c r="M6" s="16">
        <v>0</v>
      </c>
      <c r="N6" s="25">
        <v>0</v>
      </c>
      <c r="O6" s="25">
        <v>1742962</v>
      </c>
      <c r="P6" s="41">
        <v>5.0394058180317725</v>
      </c>
      <c r="Q6" s="41">
        <v>5.8167708971430088</v>
      </c>
    </row>
    <row r="7" spans="2:19" s="9" customFormat="1" ht="15" customHeight="1" x14ac:dyDescent="0.25">
      <c r="B7" s="26" t="s">
        <v>22</v>
      </c>
      <c r="C7" s="76">
        <v>28887</v>
      </c>
      <c r="D7" s="76">
        <v>36657</v>
      </c>
      <c r="E7" s="76">
        <v>46059</v>
      </c>
      <c r="F7" s="76">
        <v>51107</v>
      </c>
      <c r="G7" s="76">
        <v>51936</v>
      </c>
      <c r="H7" s="76">
        <v>56233</v>
      </c>
      <c r="I7" s="76">
        <v>55578</v>
      </c>
      <c r="J7" s="80">
        <v>61097</v>
      </c>
      <c r="K7" s="16"/>
      <c r="L7" s="16">
        <v>0</v>
      </c>
      <c r="M7" s="16">
        <v>0</v>
      </c>
      <c r="N7" s="25">
        <v>0</v>
      </c>
      <c r="O7" s="25">
        <v>387554</v>
      </c>
      <c r="P7" s="41">
        <v>11.551944495161592</v>
      </c>
      <c r="Q7" s="41">
        <v>9.9244392507459533</v>
      </c>
    </row>
    <row r="8" spans="2:19" s="9" customFormat="1" ht="15" customHeight="1" x14ac:dyDescent="0.25">
      <c r="B8" s="26" t="s">
        <v>23</v>
      </c>
      <c r="C8" s="76">
        <v>107463</v>
      </c>
      <c r="D8" s="76">
        <v>129193</v>
      </c>
      <c r="E8" s="76">
        <v>171113</v>
      </c>
      <c r="F8" s="76">
        <v>188898</v>
      </c>
      <c r="G8" s="76">
        <v>195458</v>
      </c>
      <c r="H8" s="76">
        <v>175667</v>
      </c>
      <c r="I8" s="76">
        <v>194150</v>
      </c>
      <c r="J8" s="80">
        <v>193466</v>
      </c>
      <c r="K8" s="16"/>
      <c r="L8" s="16">
        <v>0</v>
      </c>
      <c r="M8" s="16">
        <v>0</v>
      </c>
      <c r="N8" s="25">
        <v>0</v>
      </c>
      <c r="O8" s="25">
        <v>1355408</v>
      </c>
      <c r="P8" s="41">
        <v>3.1378611792302058</v>
      </c>
      <c r="Q8" s="41">
        <v>4.6981006297761363</v>
      </c>
    </row>
    <row r="9" spans="2:19" s="9" customFormat="1" ht="15" customHeight="1" x14ac:dyDescent="0.25">
      <c r="B9" s="27" t="s">
        <v>24</v>
      </c>
      <c r="C9" s="76"/>
      <c r="D9" s="76"/>
      <c r="E9" s="76"/>
      <c r="F9" s="76"/>
      <c r="G9" s="76"/>
      <c r="H9" s="76"/>
      <c r="I9" s="76"/>
      <c r="J9" s="80"/>
      <c r="K9" s="16"/>
      <c r="L9" s="16"/>
      <c r="M9" s="16"/>
      <c r="N9" s="25"/>
      <c r="O9" s="25">
        <v>0</v>
      </c>
      <c r="P9" s="15" t="s">
        <v>25</v>
      </c>
      <c r="Q9" s="15"/>
    </row>
    <row r="10" spans="2:19" s="9" customFormat="1" ht="15" customHeight="1" x14ac:dyDescent="0.25">
      <c r="B10" s="28" t="s">
        <v>26</v>
      </c>
      <c r="C10" s="76">
        <v>20125</v>
      </c>
      <c r="D10" s="76">
        <v>25358</v>
      </c>
      <c r="E10" s="76">
        <v>41823</v>
      </c>
      <c r="F10" s="76">
        <v>37383</v>
      </c>
      <c r="G10" s="76">
        <v>37019</v>
      </c>
      <c r="H10" s="76">
        <v>30630</v>
      </c>
      <c r="I10" s="76">
        <v>29288</v>
      </c>
      <c r="J10" s="80">
        <v>30474</v>
      </c>
      <c r="K10" s="16"/>
      <c r="L10" s="16">
        <v>0</v>
      </c>
      <c r="M10" s="16">
        <v>0</v>
      </c>
      <c r="N10" s="25">
        <v>0</v>
      </c>
      <c r="O10" s="25">
        <v>252100</v>
      </c>
      <c r="P10" s="15">
        <v>-0.78140261769876762</v>
      </c>
      <c r="Q10" s="15">
        <v>6.3502174674220813</v>
      </c>
    </row>
    <row r="11" spans="2:19" s="9" customFormat="1" ht="15" customHeight="1" x14ac:dyDescent="0.25">
      <c r="B11" s="28" t="s">
        <v>27</v>
      </c>
      <c r="C11" s="76">
        <v>21736</v>
      </c>
      <c r="D11" s="76">
        <v>26353</v>
      </c>
      <c r="E11" s="76">
        <v>31992</v>
      </c>
      <c r="F11" s="76">
        <v>27299</v>
      </c>
      <c r="G11" s="76">
        <v>28542</v>
      </c>
      <c r="H11" s="76">
        <v>30956</v>
      </c>
      <c r="I11" s="76">
        <v>29026</v>
      </c>
      <c r="J11" s="80">
        <v>29459</v>
      </c>
      <c r="K11" s="16"/>
      <c r="L11" s="16">
        <v>0</v>
      </c>
      <c r="M11" s="16">
        <v>0</v>
      </c>
      <c r="N11" s="25">
        <v>0</v>
      </c>
      <c r="O11" s="25">
        <v>225363</v>
      </c>
      <c r="P11" s="15">
        <v>6.7277733497572711</v>
      </c>
      <c r="Q11" s="15">
        <v>4.5690343176376658</v>
      </c>
    </row>
    <row r="12" spans="2:19" s="9" customFormat="1" ht="15" customHeight="1" x14ac:dyDescent="0.25">
      <c r="B12" s="28" t="s">
        <v>28</v>
      </c>
      <c r="C12" s="76">
        <v>4696</v>
      </c>
      <c r="D12" s="76">
        <v>8831</v>
      </c>
      <c r="E12" s="76">
        <v>13348</v>
      </c>
      <c r="F12" s="76">
        <v>27182</v>
      </c>
      <c r="G12" s="76">
        <v>28575</v>
      </c>
      <c r="H12" s="76">
        <v>22640</v>
      </c>
      <c r="I12" s="76">
        <v>25965</v>
      </c>
      <c r="J12" s="80">
        <v>32229</v>
      </c>
      <c r="K12" s="16"/>
      <c r="L12" s="16">
        <v>0</v>
      </c>
      <c r="M12" s="16">
        <v>0</v>
      </c>
      <c r="N12" s="25">
        <v>0</v>
      </c>
      <c r="O12" s="25">
        <v>163466</v>
      </c>
      <c r="P12" s="15">
        <v>3.0437701825622554</v>
      </c>
      <c r="Q12" s="15">
        <v>0.35053255164370078</v>
      </c>
    </row>
    <row r="13" spans="2:19" s="9" customFormat="1" ht="15" customHeight="1" x14ac:dyDescent="0.25">
      <c r="B13" s="28" t="s">
        <v>29</v>
      </c>
      <c r="C13" s="76">
        <v>60906</v>
      </c>
      <c r="D13" s="76">
        <v>68651</v>
      </c>
      <c r="E13" s="76">
        <v>83950</v>
      </c>
      <c r="F13" s="76">
        <v>97034</v>
      </c>
      <c r="G13" s="76">
        <v>101322</v>
      </c>
      <c r="H13" s="76">
        <v>91441</v>
      </c>
      <c r="I13" s="76">
        <v>109871</v>
      </c>
      <c r="J13" s="80">
        <v>101304</v>
      </c>
      <c r="K13" s="16"/>
      <c r="L13" s="16">
        <v>0</v>
      </c>
      <c r="M13" s="16">
        <v>0</v>
      </c>
      <c r="N13" s="25">
        <v>0</v>
      </c>
      <c r="O13" s="25">
        <v>714479</v>
      </c>
      <c r="P13" s="15">
        <v>3.3851429271229749</v>
      </c>
      <c r="Q13" s="15">
        <v>5.2051966563053664</v>
      </c>
    </row>
    <row r="14" spans="2:19" s="7" customFormat="1" ht="15" customHeight="1" x14ac:dyDescent="0.25">
      <c r="B14" s="24" t="s">
        <v>30</v>
      </c>
      <c r="C14" s="76">
        <v>162137</v>
      </c>
      <c r="D14" s="76">
        <v>184212</v>
      </c>
      <c r="E14" s="76">
        <v>239323</v>
      </c>
      <c r="F14" s="76">
        <v>265246</v>
      </c>
      <c r="G14" s="76">
        <v>274176</v>
      </c>
      <c r="H14" s="76">
        <v>255635</v>
      </c>
      <c r="I14" s="76">
        <v>276823</v>
      </c>
      <c r="J14" s="80">
        <v>285245</v>
      </c>
      <c r="K14" s="16"/>
      <c r="L14" s="16">
        <v>0</v>
      </c>
      <c r="M14" s="16">
        <v>0</v>
      </c>
      <c r="N14" s="25">
        <v>0</v>
      </c>
      <c r="O14" s="25">
        <v>1942797</v>
      </c>
      <c r="P14" s="15">
        <v>4.6352101361290421</v>
      </c>
      <c r="Q14" s="15">
        <v>5.7332685334194</v>
      </c>
    </row>
    <row r="15" spans="2:19" s="7" customFormat="1" ht="15" customHeight="1" x14ac:dyDescent="0.25">
      <c r="B15" s="26" t="s">
        <v>22</v>
      </c>
      <c r="C15" s="76">
        <v>35279</v>
      </c>
      <c r="D15" s="76">
        <v>38887</v>
      </c>
      <c r="E15" s="76">
        <v>48987</v>
      </c>
      <c r="F15" s="76">
        <v>55290</v>
      </c>
      <c r="G15" s="76">
        <v>56820</v>
      </c>
      <c r="H15" s="76">
        <v>60231</v>
      </c>
      <c r="I15" s="76">
        <v>61035</v>
      </c>
      <c r="J15" s="80">
        <v>67380</v>
      </c>
      <c r="K15" s="16"/>
      <c r="L15" s="16">
        <v>0</v>
      </c>
      <c r="M15" s="16">
        <v>0</v>
      </c>
      <c r="N15" s="25">
        <v>0</v>
      </c>
      <c r="O15" s="25">
        <v>423909</v>
      </c>
      <c r="P15" s="15">
        <v>10.580473634976117</v>
      </c>
      <c r="Q15" s="15">
        <v>9.4534929356357988</v>
      </c>
    </row>
    <row r="16" spans="2:19" s="7" customFormat="1" ht="15" customHeight="1" x14ac:dyDescent="0.25">
      <c r="B16" s="26" t="s">
        <v>23</v>
      </c>
      <c r="C16" s="76">
        <v>126858</v>
      </c>
      <c r="D16" s="76">
        <v>145325</v>
      </c>
      <c r="E16" s="76">
        <v>190336</v>
      </c>
      <c r="F16" s="76">
        <v>209956</v>
      </c>
      <c r="G16" s="76">
        <v>217356</v>
      </c>
      <c r="H16" s="76">
        <v>195404</v>
      </c>
      <c r="I16" s="76">
        <v>215788</v>
      </c>
      <c r="J16" s="80">
        <v>217865</v>
      </c>
      <c r="K16" s="16"/>
      <c r="L16" s="16">
        <v>0</v>
      </c>
      <c r="M16" s="16">
        <v>0</v>
      </c>
      <c r="N16" s="25">
        <v>0</v>
      </c>
      <c r="O16" s="25">
        <v>1518888</v>
      </c>
      <c r="P16" s="15">
        <v>2.9238080840529923</v>
      </c>
      <c r="Q16" s="15">
        <v>4.7397002389399701</v>
      </c>
    </row>
    <row r="17" spans="2:17" s="9" customFormat="1" ht="15" customHeight="1" x14ac:dyDescent="0.25">
      <c r="B17" s="27" t="s">
        <v>24</v>
      </c>
      <c r="C17" s="76"/>
      <c r="D17" s="76"/>
      <c r="E17" s="76"/>
      <c r="F17" s="76"/>
      <c r="G17" s="76"/>
      <c r="H17" s="76"/>
      <c r="I17" s="76"/>
      <c r="J17" s="80"/>
      <c r="K17" s="16"/>
      <c r="L17" s="16"/>
      <c r="M17" s="16"/>
      <c r="N17" s="25"/>
      <c r="O17" s="25">
        <v>0</v>
      </c>
      <c r="P17" s="15" t="s">
        <v>25</v>
      </c>
      <c r="Q17" s="15"/>
    </row>
    <row r="18" spans="2:17" s="9" customFormat="1" ht="15" customHeight="1" x14ac:dyDescent="0.25">
      <c r="B18" s="28" t="s">
        <v>26</v>
      </c>
      <c r="C18" s="76">
        <v>25700</v>
      </c>
      <c r="D18" s="76">
        <v>28886</v>
      </c>
      <c r="E18" s="76">
        <v>46765</v>
      </c>
      <c r="F18" s="76">
        <v>43993</v>
      </c>
      <c r="G18" s="76">
        <v>42558</v>
      </c>
      <c r="H18" s="76">
        <v>36008</v>
      </c>
      <c r="I18" s="76">
        <v>33753</v>
      </c>
      <c r="J18" s="80">
        <v>35585</v>
      </c>
      <c r="K18" s="16"/>
      <c r="L18" s="16">
        <v>0</v>
      </c>
      <c r="M18" s="16">
        <v>0</v>
      </c>
      <c r="N18" s="25">
        <v>0</v>
      </c>
      <c r="O18" s="25">
        <v>293248</v>
      </c>
      <c r="P18" s="15">
        <v>9.282178217822068E-2</v>
      </c>
      <c r="Q18" s="15">
        <v>7.06623730348237</v>
      </c>
    </row>
    <row r="19" spans="2:17" s="9" customFormat="1" ht="15" customHeight="1" x14ac:dyDescent="0.25">
      <c r="B19" s="28" t="s">
        <v>27</v>
      </c>
      <c r="C19" s="76">
        <v>26355</v>
      </c>
      <c r="D19" s="76">
        <v>30810</v>
      </c>
      <c r="E19" s="76">
        <v>36678</v>
      </c>
      <c r="F19" s="76">
        <v>31541</v>
      </c>
      <c r="G19" s="76">
        <v>31746</v>
      </c>
      <c r="H19" s="76">
        <v>33782</v>
      </c>
      <c r="I19" s="76">
        <v>33721</v>
      </c>
      <c r="J19" s="80">
        <v>34329</v>
      </c>
      <c r="K19" s="16"/>
      <c r="L19" s="16">
        <v>0</v>
      </c>
      <c r="M19" s="16">
        <v>0</v>
      </c>
      <c r="N19" s="25">
        <v>0</v>
      </c>
      <c r="O19" s="25">
        <v>258962</v>
      </c>
      <c r="P19" s="15">
        <v>6.6051798024967301</v>
      </c>
      <c r="Q19" s="15">
        <v>2.8414619132907326</v>
      </c>
    </row>
    <row r="20" spans="2:17" s="9" customFormat="1" ht="15" customHeight="1" x14ac:dyDescent="0.25">
      <c r="B20" s="28" t="s">
        <v>28</v>
      </c>
      <c r="C20" s="76">
        <v>5383</v>
      </c>
      <c r="D20" s="76">
        <v>9226</v>
      </c>
      <c r="E20" s="76">
        <v>14401</v>
      </c>
      <c r="F20" s="76">
        <v>28430</v>
      </c>
      <c r="G20" s="76">
        <v>31261</v>
      </c>
      <c r="H20" s="76">
        <v>24992</v>
      </c>
      <c r="I20" s="76">
        <v>27763</v>
      </c>
      <c r="J20" s="80">
        <v>34578</v>
      </c>
      <c r="K20" s="16"/>
      <c r="L20" s="16">
        <v>0</v>
      </c>
      <c r="M20" s="16">
        <v>0</v>
      </c>
      <c r="N20" s="25">
        <v>0</v>
      </c>
      <c r="O20" s="25">
        <v>176034</v>
      </c>
      <c r="P20" s="15">
        <v>1.6551521387623058</v>
      </c>
      <c r="Q20" s="15">
        <v>0.6627591136526112</v>
      </c>
    </row>
    <row r="21" spans="2:17" s="9" customFormat="1" ht="15" customHeight="1" x14ac:dyDescent="0.25">
      <c r="B21" s="28" t="s">
        <v>29</v>
      </c>
      <c r="C21" s="76">
        <v>69420</v>
      </c>
      <c r="D21" s="76">
        <v>76403</v>
      </c>
      <c r="E21" s="76">
        <v>92492</v>
      </c>
      <c r="F21" s="76">
        <v>105992</v>
      </c>
      <c r="G21" s="76">
        <v>111791</v>
      </c>
      <c r="H21" s="76">
        <v>100622</v>
      </c>
      <c r="I21" s="76">
        <v>120551</v>
      </c>
      <c r="J21" s="80">
        <v>113373</v>
      </c>
      <c r="K21" s="16"/>
      <c r="L21" s="16">
        <v>0</v>
      </c>
      <c r="M21" s="16">
        <v>0</v>
      </c>
      <c r="N21" s="25">
        <v>0</v>
      </c>
      <c r="O21" s="25">
        <v>790644</v>
      </c>
      <c r="P21" s="15">
        <v>3.1535752954770846</v>
      </c>
      <c r="Q21" s="15">
        <v>5.478408546664193</v>
      </c>
    </row>
    <row r="22" spans="2:17" s="9" customFormat="1" ht="15" customHeight="1" x14ac:dyDescent="0.25">
      <c r="B22" s="24" t="s">
        <v>31</v>
      </c>
      <c r="C22" s="76">
        <v>770896</v>
      </c>
      <c r="D22" s="76">
        <v>869137</v>
      </c>
      <c r="E22" s="76">
        <v>1011435</v>
      </c>
      <c r="F22" s="76">
        <v>1144206</v>
      </c>
      <c r="G22" s="76">
        <v>1183369</v>
      </c>
      <c r="H22" s="76">
        <v>1145637</v>
      </c>
      <c r="I22" s="76">
        <v>1354764</v>
      </c>
      <c r="J22" s="80">
        <v>1399097</v>
      </c>
      <c r="K22" s="16"/>
      <c r="L22" s="16">
        <v>0</v>
      </c>
      <c r="M22" s="16">
        <v>0</v>
      </c>
      <c r="N22" s="25">
        <v>0</v>
      </c>
      <c r="O22" s="25">
        <v>8878541</v>
      </c>
      <c r="P22" s="15">
        <v>3.3259186063858248</v>
      </c>
      <c r="Q22" s="15">
        <v>2.4973046744719785</v>
      </c>
    </row>
    <row r="23" spans="2:17" s="9" customFormat="1" ht="15" customHeight="1" x14ac:dyDescent="0.25">
      <c r="B23" s="26" t="s">
        <v>22</v>
      </c>
      <c r="C23" s="76">
        <v>120491</v>
      </c>
      <c r="D23" s="76">
        <v>130721</v>
      </c>
      <c r="E23" s="76">
        <v>156629</v>
      </c>
      <c r="F23" s="76">
        <v>193947</v>
      </c>
      <c r="G23" s="76">
        <v>196153</v>
      </c>
      <c r="H23" s="76">
        <v>228080</v>
      </c>
      <c r="I23" s="76">
        <v>259568</v>
      </c>
      <c r="J23" s="80">
        <v>295024</v>
      </c>
      <c r="K23" s="16"/>
      <c r="L23" s="16">
        <v>0</v>
      </c>
      <c r="M23" s="16">
        <v>0</v>
      </c>
      <c r="N23" s="25">
        <v>0</v>
      </c>
      <c r="O23" s="25">
        <v>1580613</v>
      </c>
      <c r="P23" s="15">
        <v>10.760543921430244</v>
      </c>
      <c r="Q23" s="15">
        <v>11.498988080583917</v>
      </c>
    </row>
    <row r="24" spans="2:17" s="9" customFormat="1" ht="15" customHeight="1" x14ac:dyDescent="0.25">
      <c r="B24" s="26" t="s">
        <v>23</v>
      </c>
      <c r="C24" s="76">
        <v>650405</v>
      </c>
      <c r="D24" s="76">
        <v>738416</v>
      </c>
      <c r="E24" s="76">
        <v>854806</v>
      </c>
      <c r="F24" s="76">
        <v>950259</v>
      </c>
      <c r="G24" s="76">
        <v>987216</v>
      </c>
      <c r="H24" s="76">
        <v>917557</v>
      </c>
      <c r="I24" s="76">
        <v>1095196</v>
      </c>
      <c r="J24" s="80">
        <v>1104073</v>
      </c>
      <c r="K24" s="16"/>
      <c r="L24" s="16">
        <v>0</v>
      </c>
      <c r="M24" s="16">
        <v>0</v>
      </c>
      <c r="N24" s="25">
        <v>0</v>
      </c>
      <c r="O24" s="25">
        <v>7297928</v>
      </c>
      <c r="P24" s="15">
        <v>1.5052863841132691</v>
      </c>
      <c r="Q24" s="15">
        <v>0.73588441402552274</v>
      </c>
    </row>
    <row r="25" spans="2:17" s="9" customFormat="1" ht="15" customHeight="1" x14ac:dyDescent="0.25">
      <c r="B25" s="27" t="s">
        <v>24</v>
      </c>
      <c r="C25" s="76"/>
      <c r="D25" s="76"/>
      <c r="E25" s="76"/>
      <c r="F25" s="76"/>
      <c r="G25" s="76"/>
      <c r="H25" s="76"/>
      <c r="I25" s="76"/>
      <c r="J25" s="80"/>
      <c r="K25" s="16"/>
      <c r="L25" s="16"/>
      <c r="M25" s="16"/>
      <c r="N25" s="25"/>
      <c r="O25" s="25">
        <v>0</v>
      </c>
      <c r="P25" s="15" t="s">
        <v>25</v>
      </c>
      <c r="Q25" s="15"/>
    </row>
    <row r="26" spans="2:17" s="9" customFormat="1" ht="15" customHeight="1" x14ac:dyDescent="0.25">
      <c r="B26" s="28" t="s">
        <v>26</v>
      </c>
      <c r="C26" s="76">
        <v>151218</v>
      </c>
      <c r="D26" s="76">
        <v>170454</v>
      </c>
      <c r="E26" s="76">
        <v>236366</v>
      </c>
      <c r="F26" s="76">
        <v>228953</v>
      </c>
      <c r="G26" s="76">
        <v>227532</v>
      </c>
      <c r="H26" s="76">
        <v>197415</v>
      </c>
      <c r="I26" s="76">
        <v>204927</v>
      </c>
      <c r="J26" s="80">
        <v>208228</v>
      </c>
      <c r="K26" s="16"/>
      <c r="L26" s="16">
        <v>0</v>
      </c>
      <c r="M26" s="16">
        <v>0</v>
      </c>
      <c r="N26" s="25">
        <v>0</v>
      </c>
      <c r="O26" s="25">
        <v>1625093</v>
      </c>
      <c r="P26" s="15">
        <v>-2.893224891807189</v>
      </c>
      <c r="Q26" s="15">
        <v>1.708097566593092</v>
      </c>
    </row>
    <row r="27" spans="2:17" s="9" customFormat="1" ht="15" customHeight="1" x14ac:dyDescent="0.25">
      <c r="B27" s="28" t="s">
        <v>27</v>
      </c>
      <c r="C27" s="76">
        <v>156022</v>
      </c>
      <c r="D27" s="76">
        <v>171616</v>
      </c>
      <c r="E27" s="76">
        <v>172033</v>
      </c>
      <c r="F27" s="76">
        <v>149338</v>
      </c>
      <c r="G27" s="76">
        <v>166070</v>
      </c>
      <c r="H27" s="76">
        <v>175583</v>
      </c>
      <c r="I27" s="76">
        <v>187183</v>
      </c>
      <c r="J27" s="80">
        <v>188324</v>
      </c>
      <c r="K27" s="16"/>
      <c r="L27" s="16">
        <v>0</v>
      </c>
      <c r="M27" s="16">
        <v>0</v>
      </c>
      <c r="N27" s="25">
        <v>0</v>
      </c>
      <c r="O27" s="25">
        <v>1366169</v>
      </c>
      <c r="P27" s="15">
        <v>-2.8882299858192573</v>
      </c>
      <c r="Q27" s="15">
        <v>-5.2812023777994437</v>
      </c>
    </row>
    <row r="28" spans="2:17" s="9" customFormat="1" ht="15" customHeight="1" x14ac:dyDescent="0.25">
      <c r="B28" s="28" t="s">
        <v>28</v>
      </c>
      <c r="C28" s="76">
        <v>21779</v>
      </c>
      <c r="D28" s="76">
        <v>37493</v>
      </c>
      <c r="E28" s="76">
        <v>54311</v>
      </c>
      <c r="F28" s="76">
        <v>115721</v>
      </c>
      <c r="G28" s="76">
        <v>122198</v>
      </c>
      <c r="H28" s="76">
        <v>101345</v>
      </c>
      <c r="I28" s="76">
        <v>122700</v>
      </c>
      <c r="J28" s="80">
        <v>159022</v>
      </c>
      <c r="K28" s="16"/>
      <c r="L28" s="16">
        <v>0</v>
      </c>
      <c r="M28" s="16">
        <v>0</v>
      </c>
      <c r="N28" s="25">
        <v>0</v>
      </c>
      <c r="O28" s="25">
        <v>734569</v>
      </c>
      <c r="P28" s="15">
        <v>5.065574312047838</v>
      </c>
      <c r="Q28" s="15">
        <v>1.3297853996736331</v>
      </c>
    </row>
    <row r="29" spans="2:17" s="9" customFormat="1" ht="15" customHeight="1" x14ac:dyDescent="0.25">
      <c r="B29" s="28" t="s">
        <v>29</v>
      </c>
      <c r="C29" s="76">
        <v>321386</v>
      </c>
      <c r="D29" s="76">
        <v>358853</v>
      </c>
      <c r="E29" s="76">
        <v>392096</v>
      </c>
      <c r="F29" s="76">
        <v>456247</v>
      </c>
      <c r="G29" s="76">
        <v>471416</v>
      </c>
      <c r="H29" s="76">
        <v>443214</v>
      </c>
      <c r="I29" s="76">
        <v>580386</v>
      </c>
      <c r="J29" s="80">
        <v>548499</v>
      </c>
      <c r="K29" s="16"/>
      <c r="L29" s="16">
        <v>0</v>
      </c>
      <c r="M29" s="16">
        <v>0</v>
      </c>
      <c r="N29" s="25">
        <v>0</v>
      </c>
      <c r="O29" s="25">
        <v>3572097</v>
      </c>
      <c r="P29" s="15">
        <v>3.8847473806222776</v>
      </c>
      <c r="Q29" s="15">
        <v>2.6599175064318858</v>
      </c>
    </row>
    <row r="30" spans="2:17" s="9" customFormat="1" ht="15" customHeight="1" x14ac:dyDescent="0.25">
      <c r="B30" s="24" t="s">
        <v>32</v>
      </c>
      <c r="C30" s="77">
        <v>4.7545964215447434</v>
      </c>
      <c r="D30" s="77">
        <v>4.7181345406379602</v>
      </c>
      <c r="E30" s="77">
        <v>4.2262340017465938</v>
      </c>
      <c r="F30" s="77">
        <v>4.313754024565875</v>
      </c>
      <c r="G30" s="77">
        <v>4.3160925828664798</v>
      </c>
      <c r="H30" s="77">
        <v>4.4815342187102702</v>
      </c>
      <c r="I30" s="77">
        <v>4.8939719604223635</v>
      </c>
      <c r="J30" s="81">
        <v>4.904895791337271</v>
      </c>
      <c r="K30" s="17"/>
      <c r="L30" s="17" t="s">
        <v>25</v>
      </c>
      <c r="M30" s="17" t="s">
        <v>25</v>
      </c>
      <c r="N30" s="29" t="s">
        <v>25</v>
      </c>
      <c r="O30" s="29">
        <v>4.5699787471362168</v>
      </c>
      <c r="P30" s="15">
        <v>-1.2512915375616496</v>
      </c>
      <c r="Q30" s="15">
        <v>-3.0604973286384451</v>
      </c>
    </row>
    <row r="31" spans="2:17" s="9" customFormat="1" ht="15" customHeight="1" x14ac:dyDescent="0.25">
      <c r="B31" s="24" t="s">
        <v>33</v>
      </c>
      <c r="C31" s="76">
        <v>510</v>
      </c>
      <c r="D31" s="76">
        <v>514</v>
      </c>
      <c r="E31" s="76">
        <v>521</v>
      </c>
      <c r="F31" s="76">
        <v>537</v>
      </c>
      <c r="G31" s="76">
        <v>544</v>
      </c>
      <c r="H31" s="76">
        <v>544</v>
      </c>
      <c r="I31" s="76">
        <v>547</v>
      </c>
      <c r="J31" s="80">
        <v>557</v>
      </c>
      <c r="K31" s="16"/>
      <c r="L31" s="16">
        <v>0</v>
      </c>
      <c r="M31" s="16">
        <v>0</v>
      </c>
      <c r="N31" s="25">
        <v>0</v>
      </c>
      <c r="O31" s="25">
        <v>534.25</v>
      </c>
      <c r="P31" s="15" t="s">
        <v>34</v>
      </c>
      <c r="Q31" s="15" t="s">
        <v>34</v>
      </c>
    </row>
    <row r="32" spans="2:17" s="9" customFormat="1" ht="15" customHeight="1" x14ac:dyDescent="0.25">
      <c r="B32" s="24" t="s">
        <v>35</v>
      </c>
      <c r="C32" s="76">
        <v>17738</v>
      </c>
      <c r="D32" s="76">
        <v>18129</v>
      </c>
      <c r="E32" s="76">
        <v>18154</v>
      </c>
      <c r="F32" s="76">
        <v>18559</v>
      </c>
      <c r="G32" s="76">
        <v>18636</v>
      </c>
      <c r="H32" s="76">
        <v>18750</v>
      </c>
      <c r="I32" s="76">
        <v>18995</v>
      </c>
      <c r="J32" s="80">
        <v>19164</v>
      </c>
      <c r="K32" s="16"/>
      <c r="L32" s="16">
        <v>0</v>
      </c>
      <c r="M32" s="16">
        <v>0</v>
      </c>
      <c r="N32" s="25">
        <v>0</v>
      </c>
      <c r="O32" s="25">
        <v>18515.625</v>
      </c>
      <c r="P32" s="15" t="s">
        <v>34</v>
      </c>
      <c r="Q32" s="15" t="s">
        <v>34</v>
      </c>
    </row>
    <row r="33" spans="2:17" s="9" customFormat="1" ht="15" customHeight="1" x14ac:dyDescent="0.25">
      <c r="B33" s="24" t="s">
        <v>36</v>
      </c>
      <c r="C33" s="76">
        <v>38115</v>
      </c>
      <c r="D33" s="76">
        <v>39296</v>
      </c>
      <c r="E33" s="76">
        <v>39616</v>
      </c>
      <c r="F33" s="76">
        <v>41590</v>
      </c>
      <c r="G33" s="76">
        <v>41936</v>
      </c>
      <c r="H33" s="76">
        <v>43161</v>
      </c>
      <c r="I33" s="76">
        <v>44887</v>
      </c>
      <c r="J33" s="80">
        <v>45693</v>
      </c>
      <c r="K33" s="16"/>
      <c r="L33" s="16">
        <v>0</v>
      </c>
      <c r="M33" s="16">
        <v>0</v>
      </c>
      <c r="N33" s="25">
        <v>0</v>
      </c>
      <c r="O33" s="25">
        <v>41786.75</v>
      </c>
      <c r="P33" s="15" t="s">
        <v>34</v>
      </c>
      <c r="Q33" s="15" t="s">
        <v>34</v>
      </c>
    </row>
    <row r="34" spans="2:17" s="9" customFormat="1" ht="15" customHeight="1" x14ac:dyDescent="0.25">
      <c r="B34" s="24" t="s">
        <v>37</v>
      </c>
      <c r="C34" s="78">
        <v>51.063039274182962</v>
      </c>
      <c r="D34" s="78">
        <v>61.032566019078637</v>
      </c>
      <c r="E34" s="78">
        <v>62.468406378654443</v>
      </c>
      <c r="F34" s="78">
        <v>67.634928268013141</v>
      </c>
      <c r="G34" s="78">
        <v>67.6174754772249</v>
      </c>
      <c r="H34" s="78">
        <v>67.181792204382035</v>
      </c>
      <c r="I34" s="78">
        <v>72.235369533674884</v>
      </c>
      <c r="J34" s="82">
        <v>73.542287482447719</v>
      </c>
      <c r="K34" s="18"/>
      <c r="L34" s="18" t="s">
        <v>25</v>
      </c>
      <c r="M34" s="18" t="s">
        <v>25</v>
      </c>
      <c r="N34" s="30" t="s">
        <v>25</v>
      </c>
      <c r="O34" s="30">
        <v>65.761935342589794</v>
      </c>
      <c r="P34" s="89">
        <v>-3.8001698274553064</v>
      </c>
      <c r="Q34" s="89">
        <v>-3.6203073196395223</v>
      </c>
    </row>
    <row r="35" spans="2:17" s="9" customFormat="1" ht="15" customHeight="1" x14ac:dyDescent="0.25">
      <c r="B35" s="24" t="s">
        <v>38</v>
      </c>
      <c r="C35" s="78">
        <v>59.751799490068706</v>
      </c>
      <c r="D35" s="78">
        <v>70.093890609363058</v>
      </c>
      <c r="E35" s="78">
        <v>73.699033715132543</v>
      </c>
      <c r="F35" s="78">
        <v>78.374912441403083</v>
      </c>
      <c r="G35" s="78">
        <v>79.408221340589492</v>
      </c>
      <c r="H35" s="78">
        <v>78.997155555555551</v>
      </c>
      <c r="I35" s="78">
        <v>82.030924946293169</v>
      </c>
      <c r="J35" s="82">
        <v>83.096329811945793</v>
      </c>
      <c r="K35" s="18"/>
      <c r="L35" s="18" t="s">
        <v>25</v>
      </c>
      <c r="M35" s="18" t="s">
        <v>25</v>
      </c>
      <c r="N35" s="30" t="s">
        <v>25</v>
      </c>
      <c r="O35" s="30">
        <v>75.892625604448185</v>
      </c>
      <c r="P35" s="89">
        <v>-3.8321735446793639</v>
      </c>
      <c r="Q35" s="89">
        <v>-3.4859596835089235</v>
      </c>
    </row>
    <row r="36" spans="2:17" s="9" customFormat="1" ht="15" customHeight="1" x14ac:dyDescent="0.25">
      <c r="B36" s="31" t="s">
        <v>39</v>
      </c>
      <c r="C36" s="76">
        <v>53469.502</v>
      </c>
      <c r="D36" s="76">
        <v>54757.133999999998</v>
      </c>
      <c r="E36" s="76">
        <v>69623.778999999995</v>
      </c>
      <c r="F36" s="76">
        <v>80377.650999999998</v>
      </c>
      <c r="G36" s="76">
        <v>87962.14</v>
      </c>
      <c r="H36" s="76">
        <v>86585.081000000006</v>
      </c>
      <c r="I36" s="76">
        <v>103809.61199999999</v>
      </c>
      <c r="J36" s="80">
        <v>112030.84299999999</v>
      </c>
      <c r="K36" s="16"/>
      <c r="L36" s="16">
        <v>0</v>
      </c>
      <c r="M36" s="16">
        <v>0</v>
      </c>
      <c r="N36" s="25">
        <v>0</v>
      </c>
      <c r="O36" s="25">
        <v>648615.74199999997</v>
      </c>
      <c r="P36" s="15">
        <v>11.556083734403956</v>
      </c>
      <c r="Q36" s="15">
        <v>8.7969005706243664</v>
      </c>
    </row>
    <row r="37" spans="2:17" s="9" customFormat="1" ht="15" customHeight="1" x14ac:dyDescent="0.25">
      <c r="B37" s="32" t="s">
        <v>40</v>
      </c>
      <c r="C37" s="76">
        <v>36358.978000000003</v>
      </c>
      <c r="D37" s="76">
        <v>38501.400999999998</v>
      </c>
      <c r="E37" s="76">
        <v>50023.343000000001</v>
      </c>
      <c r="F37" s="76">
        <v>58309.957999999999</v>
      </c>
      <c r="G37" s="76">
        <v>64164.050999999999</v>
      </c>
      <c r="H37" s="76">
        <v>61520.87</v>
      </c>
      <c r="I37" s="76">
        <v>75502.842000000004</v>
      </c>
      <c r="J37" s="80">
        <v>82067.455000000002</v>
      </c>
      <c r="K37" s="16"/>
      <c r="L37" s="16">
        <v>0</v>
      </c>
      <c r="M37" s="16">
        <v>0</v>
      </c>
      <c r="N37" s="25">
        <v>0</v>
      </c>
      <c r="O37" s="25">
        <v>466448.89800000004</v>
      </c>
      <c r="P37" s="15">
        <v>11.549976612109237</v>
      </c>
      <c r="Q37" s="15">
        <v>8.2850645917003298</v>
      </c>
    </row>
    <row r="38" spans="2:17" s="9" customFormat="1" ht="15" customHeight="1" x14ac:dyDescent="0.25">
      <c r="B38" s="31" t="s">
        <v>41</v>
      </c>
      <c r="C38" s="79">
        <v>66.121899766857382</v>
      </c>
      <c r="D38" s="79">
        <v>75.848090667675308</v>
      </c>
      <c r="E38" s="79">
        <v>88.887089666544654</v>
      </c>
      <c r="F38" s="79">
        <v>104.72898683477918</v>
      </c>
      <c r="G38" s="79">
        <v>111.06504060818811</v>
      </c>
      <c r="H38" s="79">
        <v>109.37043555555556</v>
      </c>
      <c r="I38" s="79">
        <v>128.22192937020779</v>
      </c>
      <c r="J38" s="83">
        <v>138.14116353916282</v>
      </c>
      <c r="K38" s="19"/>
      <c r="L38" s="19" t="s">
        <v>25</v>
      </c>
      <c r="M38" s="19" t="s">
        <v>25</v>
      </c>
      <c r="N38" s="33" t="s">
        <v>25</v>
      </c>
      <c r="O38" s="33">
        <v>103.65118765275783</v>
      </c>
      <c r="P38" s="15">
        <v>6.7885551516257525</v>
      </c>
      <c r="Q38" s="15">
        <v>4.8156769366703545</v>
      </c>
    </row>
    <row r="39" spans="2:17" s="9" customFormat="1" ht="15" customHeight="1" x14ac:dyDescent="0.25">
      <c r="B39" s="31" t="s">
        <v>42</v>
      </c>
      <c r="C39" s="79">
        <v>110.66093461812382</v>
      </c>
      <c r="D39" s="79">
        <v>108.20927474318798</v>
      </c>
      <c r="E39" s="79">
        <v>120.60821585547269</v>
      </c>
      <c r="F39" s="79">
        <v>133.62565082682505</v>
      </c>
      <c r="G39" s="79">
        <v>139.86592160504321</v>
      </c>
      <c r="H39" s="79">
        <v>138.44857423839733</v>
      </c>
      <c r="I39" s="79">
        <v>156.30925709317131</v>
      </c>
      <c r="J39" s="83">
        <v>166.2421960774781</v>
      </c>
      <c r="K39" s="19"/>
      <c r="L39" s="19" t="s">
        <v>25</v>
      </c>
      <c r="M39" s="19" t="s">
        <v>25</v>
      </c>
      <c r="N39" s="33" t="s">
        <v>25</v>
      </c>
      <c r="O39" s="33">
        <v>136.57609922864847</v>
      </c>
      <c r="P39" s="15">
        <v>11.71334878394048</v>
      </c>
      <c r="Q39" s="15">
        <v>9.6301529294407828</v>
      </c>
    </row>
    <row r="40" spans="2:17" s="9" customFormat="1" ht="7.5" customHeight="1" x14ac:dyDescent="0.25">
      <c r="B40" s="34"/>
      <c r="I40" s="21"/>
    </row>
    <row r="41" spans="2:17" ht="3" customHeight="1" x14ac:dyDescent="0.25">
      <c r="B41" s="35"/>
      <c r="C41" s="36"/>
      <c r="D41" s="36"/>
      <c r="E41" s="36"/>
      <c r="F41" s="36"/>
      <c r="G41" s="36"/>
      <c r="H41" s="36"/>
      <c r="I41" s="36"/>
      <c r="J41" s="36"/>
      <c r="K41" s="36"/>
      <c r="L41" s="36"/>
      <c r="M41" s="36"/>
      <c r="N41" s="36"/>
      <c r="O41" s="36"/>
      <c r="P41" s="36"/>
      <c r="Q41" s="36"/>
    </row>
    <row r="42" spans="2:17" ht="9" hidden="1" customHeight="1" x14ac:dyDescent="0.2"/>
    <row r="43" spans="2:17" ht="12.75" hidden="1" customHeight="1" x14ac:dyDescent="0.25">
      <c r="B43" s="37" t="s">
        <v>43</v>
      </c>
    </row>
    <row r="44" spans="2:17" ht="6" customHeight="1" x14ac:dyDescent="0.25">
      <c r="B44" s="37"/>
    </row>
    <row r="45" spans="2:17" ht="12.75" customHeight="1" x14ac:dyDescent="0.25">
      <c r="B45" s="103" t="s">
        <v>44</v>
      </c>
      <c r="C45" s="103"/>
      <c r="D45" s="103"/>
      <c r="E45" s="103"/>
      <c r="F45" s="103"/>
      <c r="G45" s="103"/>
      <c r="H45" s="103"/>
      <c r="I45" s="103"/>
      <c r="J45" s="103"/>
      <c r="K45" s="103"/>
      <c r="L45" s="103"/>
      <c r="M45" s="103"/>
      <c r="N45" s="103"/>
      <c r="O45" s="103"/>
      <c r="P45" s="103"/>
      <c r="Q45" s="103"/>
    </row>
    <row r="46" spans="2:17" ht="12.75" customHeight="1" x14ac:dyDescent="0.2">
      <c r="B46" s="12" t="s">
        <v>45</v>
      </c>
      <c r="C46" s="12"/>
    </row>
    <row r="47" spans="2:17" ht="6" customHeight="1" x14ac:dyDescent="0.25">
      <c r="B47" s="38"/>
    </row>
    <row r="48" spans="2:17" ht="12.75" customHeight="1" x14ac:dyDescent="0.25">
      <c r="B48" s="110" t="s">
        <v>46</v>
      </c>
      <c r="C48" s="110"/>
      <c r="D48" s="110"/>
      <c r="E48" s="110"/>
      <c r="F48" s="110"/>
      <c r="G48" s="110"/>
      <c r="H48" s="110"/>
      <c r="I48" s="110"/>
      <c r="J48" s="110"/>
      <c r="K48" s="110"/>
      <c r="L48" s="110"/>
      <c r="M48" s="110"/>
      <c r="N48" s="110"/>
      <c r="O48" s="110"/>
      <c r="P48" s="110"/>
      <c r="Q48" s="110"/>
    </row>
    <row r="49" spans="2:17" ht="12.75" customHeight="1" x14ac:dyDescent="0.2">
      <c r="B49" s="101" t="s">
        <v>47</v>
      </c>
      <c r="C49" s="102"/>
      <c r="D49" s="102"/>
      <c r="E49" s="102"/>
      <c r="F49" s="102"/>
      <c r="G49" s="102"/>
      <c r="H49" s="102"/>
      <c r="I49" s="102"/>
      <c r="J49" s="102"/>
      <c r="K49" s="102"/>
      <c r="L49" s="102"/>
      <c r="M49" s="102"/>
      <c r="N49" s="102"/>
      <c r="O49" s="102"/>
      <c r="P49" s="102"/>
      <c r="Q49" s="102"/>
    </row>
    <row r="50" spans="2:17" ht="12.75" customHeight="1" x14ac:dyDescent="0.2">
      <c r="B50" s="105" t="s">
        <v>48</v>
      </c>
      <c r="C50" s="105"/>
      <c r="D50" s="105"/>
      <c r="E50" s="105"/>
      <c r="F50" s="105"/>
      <c r="G50" s="105"/>
      <c r="H50" s="105"/>
      <c r="I50" s="105"/>
      <c r="J50" s="105"/>
      <c r="K50" s="105"/>
      <c r="L50" s="105"/>
      <c r="M50" s="105"/>
      <c r="N50" s="105"/>
      <c r="O50" s="105"/>
      <c r="P50" s="105"/>
      <c r="Q50" s="105"/>
    </row>
    <row r="51" spans="2:17" ht="12.75" customHeight="1" x14ac:dyDescent="0.2">
      <c r="B51" s="103" t="s">
        <v>49</v>
      </c>
      <c r="C51" s="105"/>
      <c r="D51" s="105"/>
      <c r="E51" s="105"/>
      <c r="F51" s="105"/>
      <c r="G51" s="105"/>
      <c r="H51" s="105"/>
      <c r="I51" s="105"/>
      <c r="J51" s="105"/>
      <c r="K51" s="105"/>
      <c r="L51" s="105"/>
      <c r="M51" s="105"/>
      <c r="N51" s="105"/>
      <c r="O51" s="105"/>
      <c r="P51" s="105"/>
      <c r="Q51" s="105"/>
    </row>
    <row r="52" spans="2:17" ht="12.75" customHeight="1" x14ac:dyDescent="0.2">
      <c r="B52" s="103" t="s">
        <v>50</v>
      </c>
      <c r="C52" s="105"/>
      <c r="D52" s="105"/>
      <c r="E52" s="105"/>
      <c r="F52" s="105"/>
      <c r="G52" s="105"/>
      <c r="H52" s="105"/>
      <c r="I52" s="105"/>
      <c r="J52" s="105"/>
      <c r="K52" s="105"/>
      <c r="L52" s="105"/>
      <c r="M52" s="105"/>
      <c r="N52" s="105"/>
      <c r="O52" s="105"/>
      <c r="P52" s="105"/>
      <c r="Q52" s="105"/>
    </row>
    <row r="53" spans="2:17" ht="22.5" customHeight="1" x14ac:dyDescent="0.2">
      <c r="B53" s="106" t="s">
        <v>51</v>
      </c>
      <c r="C53" s="106"/>
      <c r="D53" s="106"/>
      <c r="E53" s="106"/>
      <c r="F53" s="106"/>
      <c r="G53" s="106"/>
      <c r="H53" s="106"/>
      <c r="I53" s="106"/>
      <c r="J53" s="106"/>
      <c r="K53" s="106"/>
      <c r="L53" s="106"/>
      <c r="M53" s="106"/>
      <c r="N53" s="106"/>
      <c r="O53" s="106"/>
      <c r="P53" s="106"/>
      <c r="Q53" s="106"/>
    </row>
    <row r="54" spans="2:17" ht="22.5" customHeight="1" x14ac:dyDescent="0.2">
      <c r="B54" s="101" t="s">
        <v>52</v>
      </c>
      <c r="C54" s="102"/>
      <c r="D54" s="102"/>
      <c r="E54" s="102"/>
      <c r="F54" s="102"/>
      <c r="G54" s="102"/>
      <c r="H54" s="102"/>
      <c r="I54" s="102"/>
      <c r="J54" s="102"/>
      <c r="K54" s="102"/>
      <c r="L54" s="102"/>
      <c r="M54" s="102"/>
      <c r="N54" s="102"/>
      <c r="O54" s="102"/>
      <c r="P54" s="102"/>
      <c r="Q54" s="102"/>
    </row>
    <row r="55" spans="2:17" ht="22.5" customHeight="1" x14ac:dyDescent="0.2">
      <c r="B55" s="101" t="s">
        <v>53</v>
      </c>
      <c r="C55" s="102"/>
      <c r="D55" s="102"/>
      <c r="E55" s="102"/>
      <c r="F55" s="102"/>
      <c r="G55" s="102"/>
      <c r="H55" s="102"/>
      <c r="I55" s="102"/>
      <c r="J55" s="102"/>
      <c r="K55" s="102"/>
      <c r="L55" s="102"/>
      <c r="M55" s="102"/>
      <c r="N55" s="102"/>
      <c r="O55" s="102"/>
      <c r="P55" s="102"/>
      <c r="Q55" s="102"/>
    </row>
    <row r="56" spans="2:17" ht="12.75" customHeight="1" x14ac:dyDescent="0.2">
      <c r="B56" s="106" t="s">
        <v>54</v>
      </c>
      <c r="C56" s="102"/>
      <c r="D56" s="102"/>
      <c r="E56" s="102"/>
      <c r="F56" s="102"/>
      <c r="G56" s="102"/>
      <c r="H56" s="102"/>
      <c r="I56" s="102"/>
      <c r="J56" s="102"/>
      <c r="K56" s="102"/>
      <c r="L56" s="102"/>
      <c r="M56" s="102"/>
      <c r="N56" s="102"/>
      <c r="O56" s="102"/>
      <c r="P56" s="102"/>
      <c r="Q56" s="102"/>
    </row>
    <row r="57" spans="2:17" ht="22.5" customHeight="1" x14ac:dyDescent="0.2">
      <c r="B57" s="101" t="s">
        <v>55</v>
      </c>
      <c r="C57" s="102"/>
      <c r="D57" s="102"/>
      <c r="E57" s="102"/>
      <c r="F57" s="102"/>
      <c r="G57" s="102"/>
      <c r="H57" s="102"/>
      <c r="I57" s="102"/>
      <c r="J57" s="102"/>
      <c r="K57" s="102"/>
      <c r="L57" s="102"/>
      <c r="M57" s="102"/>
      <c r="N57" s="102"/>
      <c r="O57" s="102"/>
      <c r="P57" s="102"/>
      <c r="Q57" s="102"/>
    </row>
    <row r="58" spans="2:17" ht="22.5" customHeight="1" x14ac:dyDescent="0.2">
      <c r="B58" s="101" t="s">
        <v>56</v>
      </c>
      <c r="C58" s="102"/>
      <c r="D58" s="102"/>
      <c r="E58" s="102"/>
      <c r="F58" s="102"/>
      <c r="G58" s="102"/>
      <c r="H58" s="102"/>
      <c r="I58" s="102"/>
      <c r="J58" s="102"/>
      <c r="K58" s="102"/>
      <c r="L58" s="102"/>
      <c r="M58" s="102"/>
      <c r="N58" s="102"/>
      <c r="O58" s="102"/>
      <c r="P58" s="102"/>
      <c r="Q58" s="102"/>
    </row>
    <row r="59" spans="2:17" ht="6" customHeight="1" x14ac:dyDescent="0.2"/>
    <row r="60" spans="2:17" ht="12.75" customHeight="1" x14ac:dyDescent="0.25">
      <c r="B60" s="103" t="s">
        <v>57</v>
      </c>
      <c r="C60" s="103"/>
      <c r="D60" s="103"/>
      <c r="E60" s="103"/>
      <c r="F60" s="103"/>
      <c r="G60" s="103"/>
      <c r="H60" s="103"/>
      <c r="I60" s="103"/>
      <c r="J60" s="103"/>
      <c r="K60" s="103"/>
      <c r="L60" s="103"/>
      <c r="M60" s="103"/>
      <c r="N60" s="103"/>
      <c r="O60" s="103"/>
      <c r="P60" s="103"/>
      <c r="Q60" s="103"/>
    </row>
    <row r="61" spans="2:17" ht="12.75" customHeight="1" x14ac:dyDescent="0.2">
      <c r="B61" s="103" t="s">
        <v>58</v>
      </c>
      <c r="C61" s="103"/>
      <c r="D61" s="103"/>
      <c r="E61" s="103"/>
      <c r="F61" s="103"/>
      <c r="G61" s="103"/>
      <c r="H61" s="103"/>
      <c r="I61" s="103"/>
      <c r="J61" s="103"/>
      <c r="K61" s="103"/>
      <c r="L61" s="103"/>
      <c r="M61" s="103"/>
      <c r="N61" s="103"/>
      <c r="O61" s="103"/>
      <c r="P61" s="103"/>
      <c r="Q61" s="103"/>
    </row>
    <row r="62" spans="2:17" ht="12.75" customHeight="1" x14ac:dyDescent="0.2">
      <c r="B62" s="104" t="s">
        <v>59</v>
      </c>
      <c r="C62" s="104"/>
      <c r="D62" s="104"/>
      <c r="E62" s="104"/>
      <c r="F62" s="104"/>
      <c r="G62" s="104"/>
      <c r="H62" s="104"/>
      <c r="I62" s="104"/>
      <c r="J62" s="104"/>
      <c r="K62" s="104"/>
      <c r="L62" s="104"/>
      <c r="M62" s="104"/>
      <c r="N62" s="104"/>
      <c r="O62" s="104"/>
      <c r="P62" s="104"/>
      <c r="Q62" s="104"/>
    </row>
    <row r="63" spans="2:17" ht="12.75" customHeight="1" x14ac:dyDescent="0.25">
      <c r="C63" s="39"/>
      <c r="D63" s="39"/>
      <c r="E63" s="39"/>
      <c r="F63" s="39"/>
      <c r="G63" s="39"/>
      <c r="H63" s="39"/>
      <c r="I63" s="39"/>
      <c r="J63" s="39"/>
      <c r="K63" s="39"/>
      <c r="L63" s="39"/>
      <c r="M63" s="39"/>
      <c r="N63" s="39"/>
      <c r="O63" s="39"/>
      <c r="P63" s="39"/>
      <c r="Q63" s="39"/>
    </row>
    <row r="64" spans="2:17" ht="12" customHeight="1" x14ac:dyDescent="0.2"/>
    <row r="65" ht="12.65" customHeight="1" x14ac:dyDescent="0.2"/>
    <row r="66" ht="12.65" customHeight="1" x14ac:dyDescent="0.2"/>
    <row r="67" ht="12.65" customHeight="1" x14ac:dyDescent="0.2"/>
    <row r="68" ht="12.65" customHeight="1" x14ac:dyDescent="0.2"/>
  </sheetData>
  <mergeCells count="17">
    <mergeCell ref="B50:Q50"/>
    <mergeCell ref="B1:Q1"/>
    <mergeCell ref="B2:Q2"/>
    <mergeCell ref="B45:Q45"/>
    <mergeCell ref="B48:Q48"/>
    <mergeCell ref="B49:Q49"/>
    <mergeCell ref="B58:Q58"/>
    <mergeCell ref="B60:Q60"/>
    <mergeCell ref="B61:Q61"/>
    <mergeCell ref="B62:Q62"/>
    <mergeCell ref="B51:Q51"/>
    <mergeCell ref="B53:Q53"/>
    <mergeCell ref="B54:Q54"/>
    <mergeCell ref="B55:Q55"/>
    <mergeCell ref="B56:Q56"/>
    <mergeCell ref="B57:Q57"/>
    <mergeCell ref="B52:Q52"/>
  </mergeCells>
  <conditionalFormatting sqref="C6:J39">
    <cfRule type="expression" dxfId="4" priority="1">
      <formula>IF(#REF!="Pe",#REF!,"")</formula>
    </cfRule>
  </conditionalFormatting>
  <conditionalFormatting sqref="E30:O30">
    <cfRule type="expression" dxfId="3" priority="2">
      <formula>IF(#REF!="Pe",#REF!,"")</formula>
    </cfRule>
  </conditionalFormatting>
  <hyperlinks>
    <hyperlink ref="B46" r:id="rId1" display="http://estatistica.gov-madeira.pt" xr:uid="{F7AF6144-7FB7-472A-B4B7-76372102E290}"/>
    <hyperlink ref="B46:C46" r:id="rId2" display="https://estatistica.madeira.gov.pt/" xr:uid="{7519E706-F101-44BD-876E-983E65C5F108}"/>
    <hyperlink ref="S2" location="Index!A1" tooltip="(voltar ao índice)" display="(Back to contents)" xr:uid="{CF7927D3-AADF-411B-85B3-7FE5ED6748AD}"/>
  </hyperlinks>
  <printOptions horizontalCentered="1"/>
  <pageMargins left="7.874015748031496E-2" right="7.874015748031496E-2" top="0.6692913385826772" bottom="7.874015748031496E-2" header="0" footer="0"/>
  <pageSetup paperSize="9" scale="59"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F3A8D-3AE1-4968-87AB-3A896D1378B2}">
  <sheetPr>
    <pageSetUpPr fitToPage="1"/>
  </sheetPr>
  <dimension ref="B1:S63"/>
  <sheetViews>
    <sheetView showGridLines="0" zoomScaleNormal="100" workbookViewId="0">
      <pane xSplit="2" ySplit="4" topLeftCell="C5" activePane="bottomRight" state="frozen"/>
      <selection pane="topRight" activeCell="C1" sqref="C1"/>
      <selection pane="bottomLeft" activeCell="A5" sqref="A5"/>
      <selection pane="bottomRight" activeCell="S2" sqref="S2"/>
    </sheetView>
  </sheetViews>
  <sheetFormatPr defaultColWidth="9.15234375" defaultRowHeight="8.6" x14ac:dyDescent="0.2"/>
  <cols>
    <col min="1" max="1" width="6.69140625" style="1" customWidth="1"/>
    <col min="2" max="2" width="40" style="1" customWidth="1"/>
    <col min="3" max="10" width="10.23046875" style="1" customWidth="1"/>
    <col min="11" max="11" width="11.15234375" style="1" customWidth="1"/>
    <col min="12" max="15" width="10.23046875" style="1" customWidth="1"/>
    <col min="16" max="17" width="14.4609375" style="1" customWidth="1"/>
    <col min="18" max="18" width="6.69140625" style="1" customWidth="1"/>
    <col min="19" max="19" width="15" style="1" bestFit="1" customWidth="1"/>
    <col min="20" max="16384" width="9.15234375" style="1"/>
  </cols>
  <sheetData>
    <row r="1" spans="2:19" s="3" customFormat="1" ht="18.75" customHeight="1" x14ac:dyDescent="0.3">
      <c r="B1" s="107" t="s">
        <v>60</v>
      </c>
      <c r="C1" s="107"/>
      <c r="D1" s="107"/>
      <c r="E1" s="107"/>
      <c r="F1" s="107"/>
      <c r="G1" s="107"/>
      <c r="H1" s="107"/>
      <c r="I1" s="107"/>
      <c r="J1" s="107"/>
      <c r="K1" s="107"/>
      <c r="L1" s="107"/>
      <c r="M1" s="107"/>
      <c r="N1" s="107"/>
      <c r="O1" s="107"/>
      <c r="P1" s="107"/>
      <c r="Q1" s="107"/>
    </row>
    <row r="2" spans="2:19" s="11" customFormat="1" ht="15" customHeight="1" x14ac:dyDescent="0.3">
      <c r="B2" s="108" t="s">
        <v>6</v>
      </c>
      <c r="C2" s="109"/>
      <c r="D2" s="109"/>
      <c r="E2" s="109"/>
      <c r="F2" s="109"/>
      <c r="G2" s="109"/>
      <c r="H2" s="109"/>
      <c r="I2" s="109"/>
      <c r="J2" s="109"/>
      <c r="K2" s="109"/>
      <c r="L2" s="109"/>
      <c r="M2" s="109"/>
      <c r="N2" s="109"/>
      <c r="O2" s="109"/>
      <c r="P2" s="109"/>
      <c r="Q2" s="109"/>
      <c r="S2" s="74" t="s">
        <v>7</v>
      </c>
    </row>
    <row r="3" spans="2:19" ht="15" customHeight="1" x14ac:dyDescent="0.2">
      <c r="B3" s="2"/>
      <c r="C3" s="2"/>
      <c r="D3" s="2"/>
      <c r="E3" s="2"/>
      <c r="F3" s="2"/>
      <c r="G3" s="2"/>
      <c r="H3" s="2"/>
      <c r="I3" s="2"/>
      <c r="J3" s="2"/>
      <c r="K3" s="2"/>
      <c r="L3" s="2"/>
      <c r="M3" s="2"/>
      <c r="N3" s="2"/>
      <c r="O3" s="2"/>
      <c r="P3" s="2"/>
      <c r="Q3" s="2"/>
    </row>
    <row r="4" spans="2:19" s="7" customFormat="1" ht="54" customHeight="1" x14ac:dyDescent="0.3">
      <c r="B4" s="4"/>
      <c r="C4" s="5" t="s">
        <v>8</v>
      </c>
      <c r="D4" s="5" t="s">
        <v>9</v>
      </c>
      <c r="E4" s="5" t="s">
        <v>10</v>
      </c>
      <c r="F4" s="5" t="s">
        <v>11</v>
      </c>
      <c r="G4" s="5" t="s">
        <v>12</v>
      </c>
      <c r="H4" s="5" t="s">
        <v>13</v>
      </c>
      <c r="I4" s="5" t="s">
        <v>93</v>
      </c>
      <c r="J4" s="5" t="s">
        <v>94</v>
      </c>
      <c r="K4" s="5" t="s">
        <v>14</v>
      </c>
      <c r="L4" s="5" t="s">
        <v>15</v>
      </c>
      <c r="M4" s="5" t="s">
        <v>16</v>
      </c>
      <c r="N4" s="5" t="s">
        <v>17</v>
      </c>
      <c r="O4" s="5" t="s">
        <v>18</v>
      </c>
      <c r="P4" s="6" t="s">
        <v>19</v>
      </c>
      <c r="Q4" s="6" t="s">
        <v>20</v>
      </c>
    </row>
    <row r="5" spans="2:19" s="7" customFormat="1" ht="7.5" customHeight="1" x14ac:dyDescent="0.3">
      <c r="L5" s="22"/>
      <c r="M5" s="22"/>
      <c r="O5" s="23"/>
      <c r="P5" s="23"/>
      <c r="Q5" s="23"/>
    </row>
    <row r="6" spans="2:19" s="9" customFormat="1" ht="15" customHeight="1" x14ac:dyDescent="0.25">
      <c r="B6" s="24" t="s">
        <v>21</v>
      </c>
      <c r="C6" s="16">
        <v>90825</v>
      </c>
      <c r="D6" s="76">
        <v>108764</v>
      </c>
      <c r="E6" s="76">
        <v>141053</v>
      </c>
      <c r="F6" s="76">
        <v>147579</v>
      </c>
      <c r="G6" s="76">
        <v>153784</v>
      </c>
      <c r="H6" s="76">
        <v>149934</v>
      </c>
      <c r="I6" s="76">
        <v>157358</v>
      </c>
      <c r="J6" s="25">
        <v>161140</v>
      </c>
      <c r="K6" s="16">
        <v>0</v>
      </c>
      <c r="L6" s="16">
        <v>0</v>
      </c>
      <c r="M6" s="16">
        <v>0</v>
      </c>
      <c r="N6" s="25">
        <v>0</v>
      </c>
      <c r="O6" s="25">
        <v>1110437</v>
      </c>
      <c r="P6" s="41">
        <v>5.0463171207113522</v>
      </c>
      <c r="Q6" s="41">
        <v>3.9851856013784381</v>
      </c>
    </row>
    <row r="7" spans="2:19" s="9" customFormat="1" ht="15" customHeight="1" x14ac:dyDescent="0.25">
      <c r="B7" s="26" t="s">
        <v>22</v>
      </c>
      <c r="C7" s="16">
        <v>20022</v>
      </c>
      <c r="D7" s="76">
        <v>26541</v>
      </c>
      <c r="E7" s="76">
        <v>33422</v>
      </c>
      <c r="F7" s="76">
        <v>36351</v>
      </c>
      <c r="G7" s="76">
        <v>37235</v>
      </c>
      <c r="H7" s="76">
        <v>41685</v>
      </c>
      <c r="I7" s="76">
        <v>40950</v>
      </c>
      <c r="J7" s="25">
        <v>44675</v>
      </c>
      <c r="K7" s="16">
        <v>0</v>
      </c>
      <c r="L7" s="16">
        <v>0</v>
      </c>
      <c r="M7" s="16">
        <v>0</v>
      </c>
      <c r="N7" s="25">
        <v>0</v>
      </c>
      <c r="O7" s="25">
        <v>280881</v>
      </c>
      <c r="P7" s="41">
        <v>6.3614503725924365</v>
      </c>
      <c r="Q7" s="41">
        <v>3.9876346673577423</v>
      </c>
      <c r="S7" s="8"/>
    </row>
    <row r="8" spans="2:19" s="9" customFormat="1" ht="15" customHeight="1" x14ac:dyDescent="0.25">
      <c r="B8" s="26" t="s">
        <v>23</v>
      </c>
      <c r="C8" s="16">
        <v>70803</v>
      </c>
      <c r="D8" s="76">
        <v>82223</v>
      </c>
      <c r="E8" s="76">
        <v>107631</v>
      </c>
      <c r="F8" s="76">
        <v>111228</v>
      </c>
      <c r="G8" s="76">
        <v>116549</v>
      </c>
      <c r="H8" s="76">
        <v>108249</v>
      </c>
      <c r="I8" s="76">
        <v>116408</v>
      </c>
      <c r="J8" s="25">
        <v>116465</v>
      </c>
      <c r="K8" s="16">
        <v>0</v>
      </c>
      <c r="L8" s="16">
        <v>0</v>
      </c>
      <c r="M8" s="16">
        <v>0</v>
      </c>
      <c r="N8" s="25">
        <v>0</v>
      </c>
      <c r="O8" s="25">
        <v>829556</v>
      </c>
      <c r="P8" s="41">
        <v>4.5504326905813519</v>
      </c>
      <c r="Q8" s="41">
        <v>3.9843563934467419</v>
      </c>
      <c r="S8" s="8"/>
    </row>
    <row r="9" spans="2:19" s="9" customFormat="1" ht="15" customHeight="1" x14ac:dyDescent="0.25">
      <c r="B9" s="27" t="s">
        <v>24</v>
      </c>
      <c r="C9" s="16"/>
      <c r="D9" s="76"/>
      <c r="E9" s="76"/>
      <c r="F9" s="76"/>
      <c r="G9" s="76"/>
      <c r="H9" s="76"/>
      <c r="I9" s="76"/>
      <c r="J9" s="25"/>
      <c r="K9" s="16"/>
      <c r="L9" s="16"/>
      <c r="M9" s="16"/>
      <c r="N9" s="25"/>
      <c r="O9" s="25">
        <v>0</v>
      </c>
      <c r="P9" s="41" t="s">
        <v>25</v>
      </c>
      <c r="Q9" s="41"/>
    </row>
    <row r="10" spans="2:19" s="9" customFormat="1" ht="15" customHeight="1" x14ac:dyDescent="0.25">
      <c r="B10" s="28" t="s">
        <v>26</v>
      </c>
      <c r="C10" s="16">
        <v>13870</v>
      </c>
      <c r="D10" s="76">
        <v>16954</v>
      </c>
      <c r="E10" s="76">
        <v>27688</v>
      </c>
      <c r="F10" s="76">
        <v>24707</v>
      </c>
      <c r="G10" s="76">
        <v>24027</v>
      </c>
      <c r="H10" s="76">
        <v>20276</v>
      </c>
      <c r="I10" s="76">
        <v>18471</v>
      </c>
      <c r="J10" s="25">
        <v>18804</v>
      </c>
      <c r="K10" s="16">
        <v>0</v>
      </c>
      <c r="L10" s="16">
        <v>0</v>
      </c>
      <c r="M10" s="16">
        <v>0</v>
      </c>
      <c r="N10" s="25">
        <v>0</v>
      </c>
      <c r="O10" s="25">
        <v>164797</v>
      </c>
      <c r="P10" s="41">
        <v>-2.3929405657928893</v>
      </c>
      <c r="Q10" s="41">
        <v>6.5385336462313148</v>
      </c>
    </row>
    <row r="11" spans="2:19" s="9" customFormat="1" ht="15" customHeight="1" x14ac:dyDescent="0.25">
      <c r="B11" s="28" t="s">
        <v>27</v>
      </c>
      <c r="C11" s="16">
        <v>17729</v>
      </c>
      <c r="D11" s="76">
        <v>21054</v>
      </c>
      <c r="E11" s="76">
        <v>24497</v>
      </c>
      <c r="F11" s="76">
        <v>19390</v>
      </c>
      <c r="G11" s="76">
        <v>20861</v>
      </c>
      <c r="H11" s="76">
        <v>23487</v>
      </c>
      <c r="I11" s="76">
        <v>22090</v>
      </c>
      <c r="J11" s="25">
        <v>22839</v>
      </c>
      <c r="K11" s="16">
        <v>0</v>
      </c>
      <c r="L11" s="16">
        <v>0</v>
      </c>
      <c r="M11" s="16">
        <v>0</v>
      </c>
      <c r="N11" s="25">
        <v>0</v>
      </c>
      <c r="O11" s="25">
        <v>171947</v>
      </c>
      <c r="P11" s="41">
        <v>4.7084173849257338</v>
      </c>
      <c r="Q11" s="41">
        <v>1.5281148329879146</v>
      </c>
    </row>
    <row r="12" spans="2:19" s="9" customFormat="1" ht="15" customHeight="1" x14ac:dyDescent="0.25">
      <c r="B12" s="28" t="s">
        <v>28</v>
      </c>
      <c r="C12" s="16">
        <v>2568</v>
      </c>
      <c r="D12" s="76">
        <v>4550</v>
      </c>
      <c r="E12" s="76">
        <v>7056</v>
      </c>
      <c r="F12" s="76">
        <v>13426</v>
      </c>
      <c r="G12" s="76">
        <v>15128</v>
      </c>
      <c r="H12" s="76">
        <v>11758</v>
      </c>
      <c r="I12" s="76">
        <v>11691</v>
      </c>
      <c r="J12" s="25">
        <v>15312</v>
      </c>
      <c r="K12" s="16">
        <v>0</v>
      </c>
      <c r="L12" s="16">
        <v>0</v>
      </c>
      <c r="M12" s="16">
        <v>0</v>
      </c>
      <c r="N12" s="25">
        <v>0</v>
      </c>
      <c r="O12" s="25">
        <v>81489</v>
      </c>
      <c r="P12" s="41">
        <v>5.6218527971304333</v>
      </c>
      <c r="Q12" s="41">
        <v>2.4735293377933232</v>
      </c>
    </row>
    <row r="13" spans="2:19" s="9" customFormat="1" ht="15" customHeight="1" x14ac:dyDescent="0.25">
      <c r="B13" s="28" t="s">
        <v>29</v>
      </c>
      <c r="C13" s="16">
        <v>36636</v>
      </c>
      <c r="D13" s="76">
        <v>39665</v>
      </c>
      <c r="E13" s="76">
        <v>48390</v>
      </c>
      <c r="F13" s="76">
        <v>53705</v>
      </c>
      <c r="G13" s="76">
        <v>56533</v>
      </c>
      <c r="H13" s="76">
        <v>52728</v>
      </c>
      <c r="I13" s="76">
        <v>64156</v>
      </c>
      <c r="J13" s="25">
        <v>59510</v>
      </c>
      <c r="K13" s="16">
        <v>0</v>
      </c>
      <c r="L13" s="16">
        <v>0</v>
      </c>
      <c r="M13" s="16">
        <v>0</v>
      </c>
      <c r="N13" s="25">
        <v>0</v>
      </c>
      <c r="O13" s="25">
        <v>411323</v>
      </c>
      <c r="P13" s="41">
        <v>6.6067141987030231</v>
      </c>
      <c r="Q13" s="41">
        <v>4.3421459845867316</v>
      </c>
    </row>
    <row r="14" spans="2:19" s="7" customFormat="1" ht="15" customHeight="1" x14ac:dyDescent="0.25">
      <c r="B14" s="24" t="s">
        <v>30</v>
      </c>
      <c r="C14" s="16">
        <v>110952</v>
      </c>
      <c r="D14" s="76">
        <v>123454</v>
      </c>
      <c r="E14" s="76">
        <v>158278</v>
      </c>
      <c r="F14" s="76">
        <v>166777</v>
      </c>
      <c r="G14" s="76">
        <v>174138</v>
      </c>
      <c r="H14" s="76">
        <v>168109</v>
      </c>
      <c r="I14" s="76">
        <v>178620</v>
      </c>
      <c r="J14" s="25">
        <v>184738</v>
      </c>
      <c r="K14" s="16">
        <v>0</v>
      </c>
      <c r="L14" s="16">
        <v>0</v>
      </c>
      <c r="M14" s="16">
        <v>0</v>
      </c>
      <c r="N14" s="25">
        <v>0</v>
      </c>
      <c r="O14" s="25">
        <v>1265066</v>
      </c>
      <c r="P14" s="41">
        <v>4.3045721964384498</v>
      </c>
      <c r="Q14" s="41">
        <v>3.7100859969995348</v>
      </c>
      <c r="S14" s="8"/>
    </row>
    <row r="15" spans="2:19" s="7" customFormat="1" ht="15" customHeight="1" x14ac:dyDescent="0.25">
      <c r="B15" s="26" t="s">
        <v>22</v>
      </c>
      <c r="C15" s="16">
        <v>24996</v>
      </c>
      <c r="D15" s="76">
        <v>28146</v>
      </c>
      <c r="E15" s="76">
        <v>35519</v>
      </c>
      <c r="F15" s="76">
        <v>39501</v>
      </c>
      <c r="G15" s="76">
        <v>41129</v>
      </c>
      <c r="H15" s="76">
        <v>44803</v>
      </c>
      <c r="I15" s="76">
        <v>45446</v>
      </c>
      <c r="J15" s="25">
        <v>49761</v>
      </c>
      <c r="K15" s="16">
        <v>0</v>
      </c>
      <c r="L15" s="16">
        <v>0</v>
      </c>
      <c r="M15" s="16">
        <v>0</v>
      </c>
      <c r="N15" s="25">
        <v>0</v>
      </c>
      <c r="O15" s="25">
        <v>309301</v>
      </c>
      <c r="P15" s="41">
        <v>5.2875460200583868</v>
      </c>
      <c r="Q15" s="41">
        <v>3.2224799345892619</v>
      </c>
      <c r="S15" s="8"/>
    </row>
    <row r="16" spans="2:19" s="7" customFormat="1" ht="15" customHeight="1" x14ac:dyDescent="0.25">
      <c r="B16" s="26" t="s">
        <v>23</v>
      </c>
      <c r="C16" s="16">
        <v>85956</v>
      </c>
      <c r="D16" s="76">
        <v>95308</v>
      </c>
      <c r="E16" s="76">
        <v>122759</v>
      </c>
      <c r="F16" s="76">
        <v>127276</v>
      </c>
      <c r="G16" s="76">
        <v>133009</v>
      </c>
      <c r="H16" s="76">
        <v>123306</v>
      </c>
      <c r="I16" s="76">
        <v>133174</v>
      </c>
      <c r="J16" s="25">
        <v>134977</v>
      </c>
      <c r="K16" s="16">
        <v>0</v>
      </c>
      <c r="L16" s="16">
        <v>0</v>
      </c>
      <c r="M16" s="16">
        <v>0</v>
      </c>
      <c r="N16" s="25">
        <v>0</v>
      </c>
      <c r="O16" s="25">
        <v>955765</v>
      </c>
      <c r="P16" s="41">
        <v>3.9468009734158871</v>
      </c>
      <c r="Q16" s="41">
        <v>3.8688713437263988</v>
      </c>
      <c r="S16" s="8"/>
    </row>
    <row r="17" spans="2:19" s="9" customFormat="1" ht="15" customHeight="1" x14ac:dyDescent="0.25">
      <c r="B17" s="27" t="s">
        <v>24</v>
      </c>
      <c r="C17" s="16"/>
      <c r="D17" s="76"/>
      <c r="E17" s="76"/>
      <c r="F17" s="76"/>
      <c r="G17" s="76"/>
      <c r="H17" s="76"/>
      <c r="I17" s="76"/>
      <c r="J17" s="25"/>
      <c r="K17" s="16"/>
      <c r="L17" s="16"/>
      <c r="M17" s="16"/>
      <c r="N17" s="25"/>
      <c r="O17" s="25">
        <v>0</v>
      </c>
      <c r="P17" s="41" t="s">
        <v>25</v>
      </c>
      <c r="Q17" s="41"/>
    </row>
    <row r="18" spans="2:19" s="9" customFormat="1" ht="15" customHeight="1" x14ac:dyDescent="0.25">
      <c r="B18" s="28" t="s">
        <v>26</v>
      </c>
      <c r="C18" s="16">
        <v>18285</v>
      </c>
      <c r="D18" s="76">
        <v>19840</v>
      </c>
      <c r="E18" s="76">
        <v>31595</v>
      </c>
      <c r="F18" s="76">
        <v>29713</v>
      </c>
      <c r="G18" s="76">
        <v>28526</v>
      </c>
      <c r="H18" s="76">
        <v>24502</v>
      </c>
      <c r="I18" s="76">
        <v>21922</v>
      </c>
      <c r="J18" s="25">
        <v>22820</v>
      </c>
      <c r="K18" s="16">
        <v>0</v>
      </c>
      <c r="L18" s="16">
        <v>0</v>
      </c>
      <c r="M18" s="16">
        <v>0</v>
      </c>
      <c r="N18" s="25">
        <v>0</v>
      </c>
      <c r="O18" s="25">
        <v>197203</v>
      </c>
      <c r="P18" s="41">
        <v>-1.0922330097087429</v>
      </c>
      <c r="Q18" s="41">
        <v>7.27115472486346</v>
      </c>
    </row>
    <row r="19" spans="2:19" s="9" customFormat="1" ht="15" customHeight="1" x14ac:dyDescent="0.25">
      <c r="B19" s="28" t="s">
        <v>27</v>
      </c>
      <c r="C19" s="16">
        <v>21757</v>
      </c>
      <c r="D19" s="76">
        <v>25086</v>
      </c>
      <c r="E19" s="76">
        <v>28656</v>
      </c>
      <c r="F19" s="76">
        <v>22963</v>
      </c>
      <c r="G19" s="76">
        <v>23676</v>
      </c>
      <c r="H19" s="76">
        <v>25871</v>
      </c>
      <c r="I19" s="76">
        <v>26153</v>
      </c>
      <c r="J19" s="25">
        <v>27124</v>
      </c>
      <c r="K19" s="16">
        <v>0</v>
      </c>
      <c r="L19" s="16">
        <v>0</v>
      </c>
      <c r="M19" s="16">
        <v>0</v>
      </c>
      <c r="N19" s="25">
        <v>0</v>
      </c>
      <c r="O19" s="25">
        <v>201286</v>
      </c>
      <c r="P19" s="41">
        <v>4.7339562900610144</v>
      </c>
      <c r="Q19" s="41">
        <v>-0.36431675758086257</v>
      </c>
    </row>
    <row r="20" spans="2:19" s="9" customFormat="1" ht="15" customHeight="1" x14ac:dyDescent="0.25">
      <c r="B20" s="28" t="s">
        <v>28</v>
      </c>
      <c r="C20" s="16">
        <v>3053</v>
      </c>
      <c r="D20" s="76">
        <v>4844</v>
      </c>
      <c r="E20" s="76">
        <v>7760</v>
      </c>
      <c r="F20" s="76">
        <v>14269</v>
      </c>
      <c r="G20" s="76">
        <v>16993</v>
      </c>
      <c r="H20" s="76">
        <v>13560</v>
      </c>
      <c r="I20" s="76">
        <v>12882</v>
      </c>
      <c r="J20" s="25">
        <v>16616</v>
      </c>
      <c r="K20" s="16">
        <v>0</v>
      </c>
      <c r="L20" s="16">
        <v>0</v>
      </c>
      <c r="M20" s="16">
        <v>0</v>
      </c>
      <c r="N20" s="25">
        <v>0</v>
      </c>
      <c r="O20" s="25">
        <v>89977</v>
      </c>
      <c r="P20" s="41">
        <v>3.0257936507936511</v>
      </c>
      <c r="Q20" s="41">
        <v>2.8050090263019634</v>
      </c>
    </row>
    <row r="21" spans="2:19" s="9" customFormat="1" ht="15" customHeight="1" x14ac:dyDescent="0.25">
      <c r="B21" s="28" t="s">
        <v>29</v>
      </c>
      <c r="C21" s="16">
        <v>42861</v>
      </c>
      <c r="D21" s="76">
        <v>45538</v>
      </c>
      <c r="E21" s="76">
        <v>54748</v>
      </c>
      <c r="F21" s="76">
        <v>60331</v>
      </c>
      <c r="G21" s="76">
        <v>63814</v>
      </c>
      <c r="H21" s="76">
        <v>59373</v>
      </c>
      <c r="I21" s="76">
        <v>72217</v>
      </c>
      <c r="J21" s="25">
        <v>68417</v>
      </c>
      <c r="K21" s="16">
        <v>0</v>
      </c>
      <c r="L21" s="16">
        <v>0</v>
      </c>
      <c r="M21" s="16">
        <v>0</v>
      </c>
      <c r="N21" s="25">
        <v>0</v>
      </c>
      <c r="O21" s="25">
        <v>467299</v>
      </c>
      <c r="P21" s="41">
        <v>5.6567934027241584</v>
      </c>
      <c r="Q21" s="41">
        <v>4.5914701702161054</v>
      </c>
    </row>
    <row r="22" spans="2:19" s="9" customFormat="1" ht="15" customHeight="1" x14ac:dyDescent="0.25">
      <c r="B22" s="24" t="s">
        <v>31</v>
      </c>
      <c r="C22" s="16">
        <v>528951</v>
      </c>
      <c r="D22" s="76">
        <v>585993</v>
      </c>
      <c r="E22" s="76">
        <v>662001</v>
      </c>
      <c r="F22" s="76">
        <v>725760</v>
      </c>
      <c r="G22" s="76">
        <v>756829</v>
      </c>
      <c r="H22" s="76">
        <v>758581</v>
      </c>
      <c r="I22" s="76">
        <v>877877</v>
      </c>
      <c r="J22" s="25">
        <v>910227</v>
      </c>
      <c r="K22" s="16">
        <v>0</v>
      </c>
      <c r="L22" s="16">
        <v>0</v>
      </c>
      <c r="M22" s="16">
        <v>0</v>
      </c>
      <c r="N22" s="25">
        <v>0</v>
      </c>
      <c r="O22" s="25">
        <v>5806219</v>
      </c>
      <c r="P22" s="41">
        <v>1.2933380072445599</v>
      </c>
      <c r="Q22" s="41">
        <v>-1.1250644127346665</v>
      </c>
      <c r="S22" s="8"/>
    </row>
    <row r="23" spans="2:19" s="9" customFormat="1" ht="15" customHeight="1" x14ac:dyDescent="0.25">
      <c r="B23" s="26" t="s">
        <v>22</v>
      </c>
      <c r="C23" s="16">
        <v>71239</v>
      </c>
      <c r="D23" s="76">
        <v>81730</v>
      </c>
      <c r="E23" s="76">
        <v>98586</v>
      </c>
      <c r="F23" s="76">
        <v>126001</v>
      </c>
      <c r="G23" s="76">
        <v>128752</v>
      </c>
      <c r="H23" s="76">
        <v>158439</v>
      </c>
      <c r="I23" s="76">
        <v>183443</v>
      </c>
      <c r="J23" s="25">
        <v>205862</v>
      </c>
      <c r="K23" s="16">
        <v>0</v>
      </c>
      <c r="L23" s="16">
        <v>0</v>
      </c>
      <c r="M23" s="16">
        <v>0</v>
      </c>
      <c r="N23" s="25">
        <v>0</v>
      </c>
      <c r="O23" s="25">
        <v>1054052</v>
      </c>
      <c r="P23" s="41">
        <v>2.1749056978360048</v>
      </c>
      <c r="Q23" s="41">
        <v>0.71596536841209701</v>
      </c>
      <c r="S23" s="8"/>
    </row>
    <row r="24" spans="2:19" s="9" customFormat="1" ht="15" customHeight="1" x14ac:dyDescent="0.25">
      <c r="B24" s="26" t="s">
        <v>23</v>
      </c>
      <c r="C24" s="16">
        <v>457712</v>
      </c>
      <c r="D24" s="76">
        <v>504263</v>
      </c>
      <c r="E24" s="76">
        <v>563415</v>
      </c>
      <c r="F24" s="76">
        <v>599759</v>
      </c>
      <c r="G24" s="76">
        <v>628077</v>
      </c>
      <c r="H24" s="76">
        <v>600142</v>
      </c>
      <c r="I24" s="76">
        <v>694434</v>
      </c>
      <c r="J24" s="25">
        <v>704365</v>
      </c>
      <c r="K24" s="16">
        <v>0</v>
      </c>
      <c r="L24" s="16">
        <v>0</v>
      </c>
      <c r="M24" s="16">
        <v>0</v>
      </c>
      <c r="N24" s="25">
        <v>0</v>
      </c>
      <c r="O24" s="25">
        <v>4752167</v>
      </c>
      <c r="P24" s="41">
        <v>1.0385511923973523</v>
      </c>
      <c r="Q24" s="41">
        <v>-1.5243299092551288</v>
      </c>
      <c r="S24" s="8"/>
    </row>
    <row r="25" spans="2:19" s="9" customFormat="1" ht="15" customHeight="1" x14ac:dyDescent="0.25">
      <c r="B25" s="27" t="s">
        <v>24</v>
      </c>
      <c r="C25" s="16"/>
      <c r="D25" s="76"/>
      <c r="E25" s="76"/>
      <c r="F25" s="76"/>
      <c r="G25" s="76"/>
      <c r="H25" s="76"/>
      <c r="I25" s="76"/>
      <c r="J25" s="25"/>
      <c r="K25" s="16"/>
      <c r="L25" s="16"/>
      <c r="M25" s="16"/>
      <c r="N25" s="25"/>
      <c r="O25" s="25">
        <v>0</v>
      </c>
      <c r="P25" s="41" t="s">
        <v>25</v>
      </c>
      <c r="Q25" s="41"/>
    </row>
    <row r="26" spans="2:19" s="9" customFormat="1" ht="15" customHeight="1" x14ac:dyDescent="0.25">
      <c r="B26" s="28" t="s">
        <v>26</v>
      </c>
      <c r="C26" s="16">
        <v>110578</v>
      </c>
      <c r="D26" s="76">
        <v>121511</v>
      </c>
      <c r="E26" s="76">
        <v>160354</v>
      </c>
      <c r="F26" s="76">
        <v>158779</v>
      </c>
      <c r="G26" s="76">
        <v>156986</v>
      </c>
      <c r="H26" s="76">
        <v>137945</v>
      </c>
      <c r="I26" s="76">
        <v>135035</v>
      </c>
      <c r="J26" s="25">
        <v>136819</v>
      </c>
      <c r="K26" s="16">
        <v>0</v>
      </c>
      <c r="L26" s="16">
        <v>0</v>
      </c>
      <c r="M26" s="16">
        <v>0</v>
      </c>
      <c r="N26" s="25">
        <v>0</v>
      </c>
      <c r="O26" s="25">
        <v>1118007</v>
      </c>
      <c r="P26" s="41">
        <v>-4.775194877505573</v>
      </c>
      <c r="Q26" s="41">
        <v>0.66285806895993726</v>
      </c>
    </row>
    <row r="27" spans="2:19" s="9" customFormat="1" ht="15" customHeight="1" x14ac:dyDescent="0.25">
      <c r="B27" s="28" t="s">
        <v>27</v>
      </c>
      <c r="C27" s="16">
        <v>131738</v>
      </c>
      <c r="D27" s="76">
        <v>144114</v>
      </c>
      <c r="E27" s="76">
        <v>137621</v>
      </c>
      <c r="F27" s="76">
        <v>113610</v>
      </c>
      <c r="G27" s="76">
        <v>130511</v>
      </c>
      <c r="H27" s="76">
        <v>139709</v>
      </c>
      <c r="I27" s="76">
        <v>149271</v>
      </c>
      <c r="J27" s="25">
        <v>151018</v>
      </c>
      <c r="K27" s="16">
        <v>0</v>
      </c>
      <c r="L27" s="16">
        <v>0</v>
      </c>
      <c r="M27" s="16">
        <v>0</v>
      </c>
      <c r="N27" s="25">
        <v>0</v>
      </c>
      <c r="O27" s="25">
        <v>1097592</v>
      </c>
      <c r="P27" s="41">
        <v>-6.2913804550841723</v>
      </c>
      <c r="Q27" s="75">
        <v>-8.7759717349729875</v>
      </c>
    </row>
    <row r="28" spans="2:19" s="9" customFormat="1" ht="15" customHeight="1" x14ac:dyDescent="0.25">
      <c r="B28" s="28" t="s">
        <v>28</v>
      </c>
      <c r="C28" s="16">
        <v>13162</v>
      </c>
      <c r="D28" s="76">
        <v>20323</v>
      </c>
      <c r="E28" s="76">
        <v>30281</v>
      </c>
      <c r="F28" s="76">
        <v>58538</v>
      </c>
      <c r="G28" s="76">
        <v>68642</v>
      </c>
      <c r="H28" s="76">
        <v>57003</v>
      </c>
      <c r="I28" s="76">
        <v>55721</v>
      </c>
      <c r="J28" s="25">
        <v>75130</v>
      </c>
      <c r="K28" s="16">
        <v>0</v>
      </c>
      <c r="L28" s="16">
        <v>0</v>
      </c>
      <c r="M28" s="16">
        <v>0</v>
      </c>
      <c r="N28" s="25">
        <v>0</v>
      </c>
      <c r="O28" s="25">
        <v>378800</v>
      </c>
      <c r="P28" s="41">
        <v>4.4153822634219519</v>
      </c>
      <c r="Q28" s="41">
        <v>2.4171308062510111</v>
      </c>
    </row>
    <row r="29" spans="2:19" s="9" customFormat="1" ht="15" customHeight="1" x14ac:dyDescent="0.25">
      <c r="B29" s="28" t="s">
        <v>29</v>
      </c>
      <c r="C29" s="16">
        <v>202234</v>
      </c>
      <c r="D29" s="76">
        <v>218315</v>
      </c>
      <c r="E29" s="76">
        <v>235159</v>
      </c>
      <c r="F29" s="76">
        <v>268832</v>
      </c>
      <c r="G29" s="76">
        <v>271938</v>
      </c>
      <c r="H29" s="76">
        <v>265485</v>
      </c>
      <c r="I29" s="76">
        <v>354407</v>
      </c>
      <c r="J29" s="25">
        <v>341398</v>
      </c>
      <c r="K29" s="16">
        <v>0</v>
      </c>
      <c r="L29" s="16">
        <v>0</v>
      </c>
      <c r="M29" s="16">
        <v>0</v>
      </c>
      <c r="N29" s="25">
        <v>0</v>
      </c>
      <c r="O29" s="25">
        <v>2157768</v>
      </c>
      <c r="P29" s="41">
        <v>6.5753039786473622</v>
      </c>
      <c r="Q29" s="41">
        <v>0.73430035587587206</v>
      </c>
    </row>
    <row r="30" spans="2:19" s="9" customFormat="1" ht="15" customHeight="1" x14ac:dyDescent="0.25">
      <c r="B30" s="24" t="s">
        <v>32</v>
      </c>
      <c r="C30" s="17">
        <v>4.7673858966039369</v>
      </c>
      <c r="D30" s="77">
        <v>4.7466505743029792</v>
      </c>
      <c r="E30" s="77">
        <v>4.182520628261666</v>
      </c>
      <c r="F30" s="77">
        <v>4.3516791883772941</v>
      </c>
      <c r="G30" s="77">
        <v>4.3461450114277183</v>
      </c>
      <c r="H30" s="77">
        <v>4.5124353841852605</v>
      </c>
      <c r="I30" s="77">
        <v>4.9147743813682681</v>
      </c>
      <c r="J30" s="91">
        <v>4.9271238185971482</v>
      </c>
      <c r="K30" s="17" t="s">
        <v>25</v>
      </c>
      <c r="L30" s="17" t="s">
        <v>25</v>
      </c>
      <c r="M30" s="17" t="s">
        <v>25</v>
      </c>
      <c r="N30" s="29" t="s">
        <v>25</v>
      </c>
      <c r="O30" s="29">
        <v>4.5896569823234517</v>
      </c>
      <c r="P30" s="41">
        <v>-2.8869627915474205</v>
      </c>
      <c r="Q30" s="41">
        <v>-4.6621795394848009</v>
      </c>
      <c r="S30" s="8"/>
    </row>
    <row r="31" spans="2:19" s="9" customFormat="1" ht="15" customHeight="1" x14ac:dyDescent="0.25">
      <c r="B31" s="24" t="s">
        <v>61</v>
      </c>
      <c r="C31" s="16">
        <v>150</v>
      </c>
      <c r="D31" s="76">
        <v>152</v>
      </c>
      <c r="E31" s="76">
        <v>152</v>
      </c>
      <c r="F31" s="76">
        <v>154</v>
      </c>
      <c r="G31" s="76">
        <v>154</v>
      </c>
      <c r="H31" s="76">
        <v>155</v>
      </c>
      <c r="I31" s="76">
        <v>156</v>
      </c>
      <c r="J31" s="25">
        <v>157</v>
      </c>
      <c r="K31" s="16">
        <v>0</v>
      </c>
      <c r="L31" s="16">
        <v>0</v>
      </c>
      <c r="M31" s="16">
        <v>0</v>
      </c>
      <c r="N31" s="25">
        <v>0</v>
      </c>
      <c r="O31" s="25">
        <v>153.75</v>
      </c>
      <c r="P31" s="15" t="s">
        <v>34</v>
      </c>
      <c r="Q31" s="15" t="s">
        <v>34</v>
      </c>
      <c r="S31" s="10"/>
    </row>
    <row r="32" spans="2:19" s="9" customFormat="1" ht="15" customHeight="1" x14ac:dyDescent="0.25">
      <c r="B32" s="24" t="s">
        <v>62</v>
      </c>
      <c r="C32" s="16">
        <v>14671</v>
      </c>
      <c r="D32" s="76">
        <v>15052</v>
      </c>
      <c r="E32" s="76">
        <v>15071</v>
      </c>
      <c r="F32" s="76">
        <v>15397</v>
      </c>
      <c r="G32" s="76">
        <v>15439</v>
      </c>
      <c r="H32" s="76">
        <v>15530</v>
      </c>
      <c r="I32" s="76">
        <v>15776</v>
      </c>
      <c r="J32" s="25">
        <v>15863</v>
      </c>
      <c r="K32" s="16">
        <v>0</v>
      </c>
      <c r="L32" s="16">
        <v>0</v>
      </c>
      <c r="M32" s="16">
        <v>0</v>
      </c>
      <c r="N32" s="25">
        <v>0</v>
      </c>
      <c r="O32" s="25">
        <v>15349.875</v>
      </c>
      <c r="P32" s="15" t="s">
        <v>34</v>
      </c>
      <c r="Q32" s="15" t="s">
        <v>34</v>
      </c>
      <c r="S32" s="10"/>
    </row>
    <row r="33" spans="2:19" s="9" customFormat="1" ht="15" customHeight="1" x14ac:dyDescent="0.25">
      <c r="B33" s="24" t="s">
        <v>63</v>
      </c>
      <c r="C33" s="16">
        <v>31346</v>
      </c>
      <c r="D33" s="76">
        <v>32549</v>
      </c>
      <c r="E33" s="76">
        <v>32781</v>
      </c>
      <c r="F33" s="76">
        <v>34550</v>
      </c>
      <c r="G33" s="76">
        <v>34852</v>
      </c>
      <c r="H33" s="76">
        <v>36047</v>
      </c>
      <c r="I33" s="76">
        <v>37697</v>
      </c>
      <c r="J33" s="92">
        <v>38270</v>
      </c>
      <c r="K33" s="16">
        <v>0</v>
      </c>
      <c r="L33" s="16">
        <v>0</v>
      </c>
      <c r="M33" s="16">
        <v>0</v>
      </c>
      <c r="N33" s="25">
        <v>0</v>
      </c>
      <c r="O33" s="25">
        <v>34761.5</v>
      </c>
      <c r="P33" s="15" t="s">
        <v>34</v>
      </c>
      <c r="Q33" s="15" t="s">
        <v>34</v>
      </c>
      <c r="S33" s="8"/>
    </row>
    <row r="34" spans="2:19" s="9" customFormat="1" ht="15" customHeight="1" x14ac:dyDescent="0.25">
      <c r="B34" s="24" t="s">
        <v>64</v>
      </c>
      <c r="C34" s="93">
        <v>54.434171772701355</v>
      </c>
      <c r="D34" s="78">
        <v>64.297893725065066</v>
      </c>
      <c r="E34" s="78">
        <v>65.144049808553532</v>
      </c>
      <c r="F34" s="78">
        <v>70.020260492040521</v>
      </c>
      <c r="G34" s="78">
        <v>70.050036467569782</v>
      </c>
      <c r="H34" s="78">
        <v>70.147400153503298</v>
      </c>
      <c r="I34" s="78">
        <v>75.12166194452027</v>
      </c>
      <c r="J34" s="94">
        <v>76.72370339775955</v>
      </c>
      <c r="K34" s="93" t="s">
        <v>25</v>
      </c>
      <c r="L34" s="93" t="s">
        <v>25</v>
      </c>
      <c r="M34" s="93" t="s">
        <v>25</v>
      </c>
      <c r="N34" s="95" t="s">
        <v>25</v>
      </c>
      <c r="O34" s="95">
        <v>68.691450023472044</v>
      </c>
      <c r="P34" s="84">
        <v>-3.30516953373359</v>
      </c>
      <c r="Q34" s="84">
        <v>-3.7391109283415318</v>
      </c>
      <c r="S34" s="8"/>
    </row>
    <row r="35" spans="2:19" s="9" customFormat="1" ht="15" customHeight="1" x14ac:dyDescent="0.25">
      <c r="B35" s="24" t="s">
        <v>65</v>
      </c>
      <c r="C35" s="93">
        <v>62.544717359900261</v>
      </c>
      <c r="D35" s="78">
        <v>72.818277590068718</v>
      </c>
      <c r="E35" s="78">
        <v>76.084597421666473</v>
      </c>
      <c r="F35" s="78">
        <v>80.475850273862875</v>
      </c>
      <c r="G35" s="78">
        <v>81.545478668391112</v>
      </c>
      <c r="H35" s="78">
        <v>82.283751878085425</v>
      </c>
      <c r="I35" s="78">
        <v>84.777612379768371</v>
      </c>
      <c r="J35" s="94">
        <v>85.911016302900038</v>
      </c>
      <c r="K35" s="93" t="s">
        <v>25</v>
      </c>
      <c r="L35" s="93" t="s">
        <v>25</v>
      </c>
      <c r="M35" s="93" t="s">
        <v>25</v>
      </c>
      <c r="N35" s="95" t="s">
        <v>25</v>
      </c>
      <c r="O35" s="95">
        <v>78.518240345073266</v>
      </c>
      <c r="P35" s="84">
        <v>-3.7882292780279698</v>
      </c>
      <c r="Q35" s="84">
        <v>-3.8435902130957516</v>
      </c>
      <c r="S35" s="8"/>
    </row>
    <row r="36" spans="2:19" s="9" customFormat="1" ht="15" customHeight="1" x14ac:dyDescent="0.25">
      <c r="B36" s="31" t="s">
        <v>66</v>
      </c>
      <c r="C36" s="16">
        <v>49029.464</v>
      </c>
      <c r="D36" s="76">
        <v>49927.377</v>
      </c>
      <c r="E36" s="76">
        <v>63381.468000000001</v>
      </c>
      <c r="F36" s="76">
        <v>72801.028000000006</v>
      </c>
      <c r="G36" s="76">
        <v>79703.107000000004</v>
      </c>
      <c r="H36" s="76">
        <v>79347.947</v>
      </c>
      <c r="I36" s="76">
        <v>95285.752999999997</v>
      </c>
      <c r="J36" s="25">
        <v>102852.81600000001</v>
      </c>
      <c r="K36" s="16">
        <v>0</v>
      </c>
      <c r="L36" s="16">
        <v>0</v>
      </c>
      <c r="M36" s="16">
        <v>0</v>
      </c>
      <c r="N36" s="25">
        <v>0</v>
      </c>
      <c r="O36" s="25">
        <v>592328.95999999996</v>
      </c>
      <c r="P36" s="41">
        <v>12.112057800756503</v>
      </c>
      <c r="Q36" s="41">
        <v>9.1002965522672508</v>
      </c>
      <c r="S36" s="40"/>
    </row>
    <row r="37" spans="2:19" s="9" customFormat="1" ht="15" customHeight="1" x14ac:dyDescent="0.25">
      <c r="B37" s="32" t="s">
        <v>67</v>
      </c>
      <c r="C37" s="16">
        <v>32707.894</v>
      </c>
      <c r="D37" s="76">
        <v>34482.247000000003</v>
      </c>
      <c r="E37" s="76">
        <v>44747.487999999998</v>
      </c>
      <c r="F37" s="76">
        <v>51843.571000000004</v>
      </c>
      <c r="G37" s="76">
        <v>57177.184999999998</v>
      </c>
      <c r="H37" s="76">
        <v>55421.972999999998</v>
      </c>
      <c r="I37" s="76">
        <v>68192.567999999999</v>
      </c>
      <c r="J37" s="25">
        <v>74173.921000000002</v>
      </c>
      <c r="K37" s="16">
        <v>0</v>
      </c>
      <c r="L37" s="16">
        <v>0</v>
      </c>
      <c r="M37" s="16">
        <v>0</v>
      </c>
      <c r="N37" s="25">
        <v>0</v>
      </c>
      <c r="O37" s="25">
        <v>418746.84699999995</v>
      </c>
      <c r="P37" s="41">
        <v>12.399100545598539</v>
      </c>
      <c r="Q37" s="41">
        <v>8.7591697689192607</v>
      </c>
      <c r="S37" s="8"/>
    </row>
    <row r="38" spans="2:19" s="9" customFormat="1" ht="15" customHeight="1" x14ac:dyDescent="0.25">
      <c r="B38" s="31" t="s">
        <v>68</v>
      </c>
      <c r="C38" s="19">
        <v>71.916935099087297</v>
      </c>
      <c r="D38" s="79">
        <v>81.81695598117004</v>
      </c>
      <c r="E38" s="79">
        <v>95.777808694758789</v>
      </c>
      <c r="F38" s="79">
        <v>112.23738607087961</v>
      </c>
      <c r="G38" s="79">
        <v>119.46533600496439</v>
      </c>
      <c r="H38" s="79">
        <v>118.956799742434</v>
      </c>
      <c r="I38" s="79">
        <v>139.43713603350128</v>
      </c>
      <c r="J38" s="33">
        <v>150.83572647243636</v>
      </c>
      <c r="K38" s="19" t="s">
        <v>25</v>
      </c>
      <c r="L38" s="19" t="s">
        <v>25</v>
      </c>
      <c r="M38" s="19" t="s">
        <v>25</v>
      </c>
      <c r="N38" s="33" t="s">
        <v>25</v>
      </c>
      <c r="O38" s="33">
        <v>112.24392698822682</v>
      </c>
      <c r="P38" s="41">
        <v>8.282358604162976</v>
      </c>
      <c r="Q38" s="41">
        <v>5.7537415208739562</v>
      </c>
      <c r="S38" s="8"/>
    </row>
    <row r="39" spans="2:19" s="9" customFormat="1" ht="15" customHeight="1" x14ac:dyDescent="0.25">
      <c r="B39" s="31" t="s">
        <v>69</v>
      </c>
      <c r="C39" s="19">
        <v>114.98482707221554</v>
      </c>
      <c r="D39" s="79">
        <v>112.35771936512901</v>
      </c>
      <c r="E39" s="79">
        <v>125.88330876478332</v>
      </c>
      <c r="F39" s="79">
        <v>139.46716398637707</v>
      </c>
      <c r="G39" s="79">
        <v>146.50148353506677</v>
      </c>
      <c r="H39" s="79">
        <v>144.56900302587647</v>
      </c>
      <c r="I39" s="79">
        <v>164.47400689804877</v>
      </c>
      <c r="J39" s="33">
        <v>175.57204298530073</v>
      </c>
      <c r="K39" s="19" t="s">
        <v>25</v>
      </c>
      <c r="L39" s="19" t="s">
        <v>25</v>
      </c>
      <c r="M39" s="19" t="s">
        <v>25</v>
      </c>
      <c r="N39" s="33" t="s">
        <v>25</v>
      </c>
      <c r="O39" s="33">
        <v>142.95267761342504</v>
      </c>
      <c r="P39" s="41">
        <v>13.057047797827748</v>
      </c>
      <c r="Q39" s="41">
        <v>10.930551955258494</v>
      </c>
      <c r="S39" s="8"/>
    </row>
    <row r="40" spans="2:19" s="9" customFormat="1" ht="7.5" customHeight="1" x14ac:dyDescent="0.25">
      <c r="B40" s="34"/>
      <c r="E40" s="25"/>
      <c r="H40" s="20"/>
      <c r="I40" s="21"/>
      <c r="S40" s="20"/>
    </row>
    <row r="41" spans="2:19" ht="3" customHeight="1" x14ac:dyDescent="0.25">
      <c r="B41" s="35"/>
      <c r="C41" s="36"/>
      <c r="D41" s="36"/>
      <c r="E41" s="36"/>
      <c r="F41" s="36"/>
      <c r="G41" s="36"/>
      <c r="H41" s="36"/>
      <c r="I41" s="36"/>
      <c r="J41" s="36"/>
      <c r="K41" s="36"/>
      <c r="L41" s="36"/>
      <c r="M41" s="36"/>
      <c r="N41" s="36"/>
      <c r="O41" s="36"/>
      <c r="P41" s="36"/>
      <c r="Q41" s="36"/>
    </row>
    <row r="42" spans="2:19" ht="9" hidden="1" customHeight="1" x14ac:dyDescent="0.2"/>
    <row r="43" spans="2:19" ht="12.75" hidden="1" customHeight="1" x14ac:dyDescent="0.25">
      <c r="B43" s="37" t="s">
        <v>43</v>
      </c>
    </row>
    <row r="44" spans="2:19" ht="6" customHeight="1" x14ac:dyDescent="0.25">
      <c r="B44" s="37"/>
    </row>
    <row r="45" spans="2:19" ht="12.75" customHeight="1" x14ac:dyDescent="0.25">
      <c r="B45" s="103" t="s">
        <v>44</v>
      </c>
      <c r="C45" s="103"/>
      <c r="D45" s="103"/>
      <c r="E45" s="103"/>
      <c r="F45" s="103"/>
      <c r="G45" s="103"/>
      <c r="H45" s="103"/>
      <c r="I45" s="103"/>
      <c r="J45" s="103"/>
      <c r="K45" s="103"/>
      <c r="L45" s="103"/>
      <c r="M45" s="103"/>
      <c r="N45" s="103"/>
      <c r="O45" s="103"/>
      <c r="P45" s="103"/>
      <c r="Q45" s="103"/>
    </row>
    <row r="46" spans="2:19" ht="12.75" customHeight="1" x14ac:dyDescent="0.2">
      <c r="B46" s="12" t="s">
        <v>45</v>
      </c>
      <c r="C46" s="12"/>
    </row>
    <row r="47" spans="2:19" ht="6" customHeight="1" x14ac:dyDescent="0.25">
      <c r="B47" s="38"/>
    </row>
    <row r="48" spans="2:19" ht="12.75" customHeight="1" x14ac:dyDescent="0.25">
      <c r="B48" s="110" t="s">
        <v>46</v>
      </c>
      <c r="C48" s="110"/>
      <c r="D48" s="110"/>
      <c r="E48" s="110"/>
      <c r="F48" s="110"/>
      <c r="G48" s="110"/>
      <c r="H48" s="110"/>
      <c r="I48" s="110"/>
      <c r="J48" s="110"/>
      <c r="K48" s="110"/>
      <c r="L48" s="110"/>
      <c r="M48" s="110"/>
      <c r="N48" s="110"/>
      <c r="O48" s="110"/>
      <c r="P48" s="110"/>
      <c r="Q48" s="110"/>
    </row>
    <row r="49" spans="2:17" ht="12.75" customHeight="1" x14ac:dyDescent="0.2">
      <c r="B49" s="101" t="s">
        <v>47</v>
      </c>
      <c r="C49" s="102"/>
      <c r="D49" s="102"/>
      <c r="E49" s="102"/>
      <c r="F49" s="102"/>
      <c r="G49" s="102"/>
      <c r="H49" s="102"/>
      <c r="I49" s="102"/>
      <c r="J49" s="102"/>
      <c r="K49" s="102"/>
      <c r="L49" s="102"/>
      <c r="M49" s="102"/>
      <c r="N49" s="102"/>
      <c r="O49" s="102"/>
      <c r="P49" s="102"/>
      <c r="Q49" s="102"/>
    </row>
    <row r="50" spans="2:17" ht="30" customHeight="1" x14ac:dyDescent="0.2">
      <c r="B50" s="111" t="s">
        <v>70</v>
      </c>
      <c r="C50" s="111"/>
      <c r="D50" s="111"/>
      <c r="E50" s="111"/>
      <c r="F50" s="111"/>
      <c r="G50" s="111"/>
      <c r="H50" s="111"/>
      <c r="I50" s="111"/>
      <c r="J50" s="111"/>
      <c r="K50" s="111"/>
      <c r="L50" s="111"/>
      <c r="M50" s="111"/>
      <c r="N50" s="111"/>
      <c r="O50" s="111"/>
      <c r="P50" s="111"/>
      <c r="Q50" s="111"/>
    </row>
    <row r="51" spans="2:17" ht="12.75" customHeight="1" x14ac:dyDescent="0.2">
      <c r="B51" s="105" t="s">
        <v>48</v>
      </c>
      <c r="C51" s="105"/>
      <c r="D51" s="105"/>
      <c r="E51" s="105"/>
      <c r="F51" s="105"/>
      <c r="G51" s="105"/>
      <c r="H51" s="105"/>
      <c r="I51" s="105"/>
      <c r="J51" s="105"/>
      <c r="K51" s="105"/>
      <c r="L51" s="105"/>
      <c r="M51" s="105"/>
      <c r="N51" s="105"/>
      <c r="O51" s="105"/>
      <c r="P51" s="105"/>
      <c r="Q51" s="105"/>
    </row>
    <row r="52" spans="2:17" ht="12.75" customHeight="1" x14ac:dyDescent="0.2">
      <c r="B52" s="101" t="s">
        <v>71</v>
      </c>
      <c r="C52" s="102"/>
      <c r="D52" s="102"/>
      <c r="E52" s="102"/>
      <c r="F52" s="102"/>
      <c r="G52" s="102"/>
      <c r="H52" s="102"/>
      <c r="I52" s="102"/>
      <c r="J52" s="102"/>
      <c r="K52" s="102"/>
      <c r="L52" s="102"/>
      <c r="M52" s="102"/>
      <c r="N52" s="102"/>
      <c r="O52" s="102"/>
      <c r="P52" s="102"/>
      <c r="Q52" s="102"/>
    </row>
    <row r="53" spans="2:17" ht="12.75" customHeight="1" x14ac:dyDescent="0.2">
      <c r="B53" s="101" t="s">
        <v>72</v>
      </c>
      <c r="C53" s="102"/>
      <c r="D53" s="102"/>
      <c r="E53" s="102"/>
      <c r="F53" s="102"/>
      <c r="G53" s="102"/>
      <c r="H53" s="102"/>
      <c r="I53" s="102"/>
      <c r="J53" s="102"/>
      <c r="K53" s="102"/>
      <c r="L53" s="102"/>
      <c r="M53" s="102"/>
      <c r="N53" s="102"/>
      <c r="O53" s="102"/>
      <c r="P53" s="102"/>
      <c r="Q53" s="102"/>
    </row>
    <row r="54" spans="2:17" ht="22.5" customHeight="1" x14ac:dyDescent="0.2">
      <c r="B54" s="101" t="s">
        <v>73</v>
      </c>
      <c r="C54" s="102"/>
      <c r="D54" s="102"/>
      <c r="E54" s="102"/>
      <c r="F54" s="102"/>
      <c r="G54" s="102"/>
      <c r="H54" s="102"/>
      <c r="I54" s="102"/>
      <c r="J54" s="102"/>
      <c r="K54" s="102"/>
      <c r="L54" s="102"/>
      <c r="M54" s="102"/>
      <c r="N54" s="102"/>
      <c r="O54" s="102"/>
      <c r="P54" s="102"/>
      <c r="Q54" s="102"/>
    </row>
    <row r="55" spans="2:17" ht="12.75" customHeight="1" x14ac:dyDescent="0.2">
      <c r="B55" s="101" t="s">
        <v>74</v>
      </c>
      <c r="C55" s="102"/>
      <c r="D55" s="102"/>
      <c r="E55" s="102"/>
      <c r="F55" s="102"/>
      <c r="G55" s="102"/>
      <c r="H55" s="102"/>
      <c r="I55" s="102"/>
      <c r="J55" s="102"/>
      <c r="K55" s="102"/>
      <c r="L55" s="102"/>
      <c r="M55" s="102"/>
      <c r="N55" s="102"/>
      <c r="O55" s="102"/>
      <c r="P55" s="102"/>
      <c r="Q55" s="102"/>
    </row>
    <row r="56" spans="2:17" ht="22.5" customHeight="1" x14ac:dyDescent="0.2">
      <c r="B56" s="101" t="s">
        <v>75</v>
      </c>
      <c r="C56" s="102"/>
      <c r="D56" s="102"/>
      <c r="E56" s="102"/>
      <c r="F56" s="102"/>
      <c r="G56" s="102"/>
      <c r="H56" s="102"/>
      <c r="I56" s="102"/>
      <c r="J56" s="102"/>
      <c r="K56" s="102"/>
      <c r="L56" s="102"/>
      <c r="M56" s="102"/>
      <c r="N56" s="102"/>
      <c r="O56" s="102"/>
      <c r="P56" s="102"/>
      <c r="Q56" s="102"/>
    </row>
    <row r="57" spans="2:17" ht="6" customHeight="1" x14ac:dyDescent="0.2"/>
    <row r="58" spans="2:17" ht="12.75" customHeight="1" x14ac:dyDescent="0.25">
      <c r="B58" s="110" t="s">
        <v>76</v>
      </c>
      <c r="C58" s="110"/>
      <c r="D58" s="110"/>
      <c r="E58" s="110"/>
      <c r="F58" s="110"/>
      <c r="G58" s="110"/>
      <c r="H58" s="110"/>
      <c r="I58" s="110"/>
      <c r="J58" s="110"/>
      <c r="K58" s="110"/>
      <c r="L58" s="110"/>
      <c r="M58" s="110"/>
      <c r="N58" s="110"/>
      <c r="O58" s="110"/>
      <c r="P58" s="110"/>
      <c r="Q58" s="110"/>
    </row>
    <row r="59" spans="2:17" ht="12" customHeight="1" x14ac:dyDescent="0.2">
      <c r="B59" s="103" t="s">
        <v>58</v>
      </c>
      <c r="C59" s="103"/>
      <c r="D59" s="103"/>
      <c r="E59" s="103"/>
      <c r="F59" s="103"/>
      <c r="G59" s="103"/>
      <c r="H59" s="103"/>
      <c r="I59" s="103"/>
      <c r="J59" s="103"/>
      <c r="K59" s="103"/>
      <c r="L59" s="103"/>
      <c r="M59" s="103"/>
      <c r="N59" s="103"/>
      <c r="O59" s="103"/>
      <c r="P59" s="103"/>
      <c r="Q59" s="103"/>
    </row>
    <row r="60" spans="2:17" ht="12.65" customHeight="1" x14ac:dyDescent="0.2">
      <c r="B60" s="112" t="s">
        <v>59</v>
      </c>
      <c r="C60" s="112"/>
      <c r="D60" s="112"/>
      <c r="E60" s="112"/>
      <c r="F60" s="112"/>
      <c r="G60" s="112"/>
      <c r="H60" s="112"/>
      <c r="I60" s="112"/>
      <c r="J60" s="112"/>
      <c r="K60" s="112"/>
      <c r="L60" s="112"/>
      <c r="M60" s="112"/>
      <c r="N60" s="112"/>
      <c r="O60" s="112"/>
      <c r="P60" s="112"/>
      <c r="Q60" s="112"/>
    </row>
    <row r="61" spans="2:17" ht="12.65" customHeight="1" x14ac:dyDescent="0.2"/>
    <row r="62" spans="2:17" ht="12.65" customHeight="1" x14ac:dyDescent="0.2"/>
    <row r="63" spans="2:17" ht="12.65" customHeight="1" x14ac:dyDescent="0.2"/>
  </sheetData>
  <mergeCells count="15">
    <mergeCell ref="B1:Q1"/>
    <mergeCell ref="B2:Q2"/>
    <mergeCell ref="B45:Q45"/>
    <mergeCell ref="B48:Q48"/>
    <mergeCell ref="B49:Q49"/>
    <mergeCell ref="B50:Q50"/>
    <mergeCell ref="B58:Q58"/>
    <mergeCell ref="B59:Q59"/>
    <mergeCell ref="B60:Q60"/>
    <mergeCell ref="B51:Q51"/>
    <mergeCell ref="B52:Q52"/>
    <mergeCell ref="B53:Q53"/>
    <mergeCell ref="B54:Q54"/>
    <mergeCell ref="B55:Q55"/>
    <mergeCell ref="B56:Q56"/>
  </mergeCells>
  <conditionalFormatting sqref="C30 F30:O30">
    <cfRule type="expression" dxfId="2" priority="3">
      <formula>IF($AR$5="Pe",$AR$8:$AR$40,"")</formula>
    </cfRule>
  </conditionalFormatting>
  <conditionalFormatting sqref="D6:I39">
    <cfRule type="expression" dxfId="1" priority="1">
      <formula>IF(#REF!="Pe",#REF!,"")</formula>
    </cfRule>
  </conditionalFormatting>
  <conditionalFormatting sqref="J34:J35">
    <cfRule type="expression" dxfId="0" priority="2">
      <formula>IF(#REF!="Pe",#REF!,"")</formula>
    </cfRule>
  </conditionalFormatting>
  <hyperlinks>
    <hyperlink ref="B46" r:id="rId1" display="http://estatistica.gov-madeira.pt" xr:uid="{479CE56C-D385-4664-9D23-F05CE9E9CEED}"/>
    <hyperlink ref="B46:C46" r:id="rId2" display="https://estatistica.madeira.gov.pt/" xr:uid="{7C799DAB-5DD8-4340-B10E-AC426BD4A267}"/>
    <hyperlink ref="S2" location="Index!A1" tooltip="(voltar ao índice)" display="(Back to contents)" xr:uid="{7F1E4EC9-A5E2-4C82-A50F-7035DD5032E4}"/>
  </hyperlinks>
  <printOptions horizontalCentered="1"/>
  <pageMargins left="7.874015748031496E-2" right="7.874015748031496E-2" top="0.6692913385826772" bottom="7.874015748031496E-2" header="0" footer="0"/>
  <pageSetup paperSize="9" scale="62" orientation="landscape"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7A7B0-024C-4ABA-BDDB-0F8E2A5FA928}">
  <sheetPr>
    <pageSetUpPr fitToPage="1"/>
  </sheetPr>
  <dimension ref="B1:S63"/>
  <sheetViews>
    <sheetView showGridLines="0" zoomScaleNormal="100" workbookViewId="0">
      <pane xSplit="2" ySplit="4" topLeftCell="C5" activePane="bottomRight" state="frozen"/>
      <selection pane="topRight"/>
      <selection pane="bottomLeft"/>
      <selection pane="bottomRight" activeCell="S2" sqref="S2"/>
    </sheetView>
  </sheetViews>
  <sheetFormatPr defaultColWidth="9.15234375" defaultRowHeight="8.6" x14ac:dyDescent="0.2"/>
  <cols>
    <col min="1" max="1" width="6.69140625" style="44" customWidth="1"/>
    <col min="2" max="2" width="40" style="44" customWidth="1"/>
    <col min="3" max="10" width="10.23046875" style="44" customWidth="1"/>
    <col min="11" max="11" width="11.23046875" style="44" customWidth="1"/>
    <col min="12" max="15" width="10.23046875" style="44" customWidth="1"/>
    <col min="16" max="17" width="14.4609375" style="44" customWidth="1"/>
    <col min="18" max="18" width="6.69140625" style="44" customWidth="1"/>
    <col min="19" max="19" width="15" style="44" bestFit="1" customWidth="1"/>
    <col min="20" max="16384" width="9.15234375" style="44"/>
  </cols>
  <sheetData>
    <row r="1" spans="2:19" s="42" customFormat="1" ht="18.75" customHeight="1" x14ac:dyDescent="0.3">
      <c r="B1" s="121" t="s">
        <v>77</v>
      </c>
      <c r="C1" s="121"/>
      <c r="D1" s="121"/>
      <c r="E1" s="121"/>
      <c r="F1" s="121"/>
      <c r="G1" s="121"/>
      <c r="H1" s="121"/>
      <c r="I1" s="121"/>
      <c r="J1" s="121"/>
      <c r="K1" s="121"/>
      <c r="L1" s="121"/>
      <c r="M1" s="121"/>
      <c r="N1" s="121"/>
      <c r="O1" s="121"/>
      <c r="P1" s="121"/>
      <c r="Q1" s="121"/>
    </row>
    <row r="2" spans="2:19" s="42" customFormat="1" ht="15" customHeight="1" x14ac:dyDescent="0.3">
      <c r="B2" s="122" t="s">
        <v>6</v>
      </c>
      <c r="C2" s="123"/>
      <c r="D2" s="123"/>
      <c r="E2" s="123"/>
      <c r="F2" s="123"/>
      <c r="G2" s="123"/>
      <c r="H2" s="123"/>
      <c r="I2" s="123"/>
      <c r="J2" s="123"/>
      <c r="K2" s="123"/>
      <c r="L2" s="123"/>
      <c r="M2" s="123"/>
      <c r="N2" s="123"/>
      <c r="O2" s="123"/>
      <c r="P2" s="123"/>
      <c r="Q2" s="123"/>
      <c r="S2" s="74" t="s">
        <v>7</v>
      </c>
    </row>
    <row r="3" spans="2:19" ht="15" customHeight="1" x14ac:dyDescent="0.2">
      <c r="B3" s="43"/>
      <c r="C3" s="43"/>
      <c r="D3" s="43"/>
      <c r="E3" s="43"/>
      <c r="F3" s="43"/>
      <c r="G3" s="43"/>
      <c r="H3" s="43"/>
      <c r="I3" s="43"/>
      <c r="J3" s="43"/>
      <c r="K3" s="43"/>
      <c r="L3" s="43"/>
      <c r="M3" s="43"/>
      <c r="N3" s="43"/>
      <c r="O3" s="43"/>
      <c r="P3" s="43"/>
      <c r="Q3" s="43"/>
    </row>
    <row r="4" spans="2:19" s="48" customFormat="1" ht="54" customHeight="1" x14ac:dyDescent="0.3">
      <c r="B4" s="45"/>
      <c r="C4" s="46" t="s">
        <v>8</v>
      </c>
      <c r="D4" s="46" t="s">
        <v>78</v>
      </c>
      <c r="E4" s="46" t="s">
        <v>10</v>
      </c>
      <c r="F4" s="46" t="s">
        <v>11</v>
      </c>
      <c r="G4" s="46" t="s">
        <v>12</v>
      </c>
      <c r="H4" s="46" t="s">
        <v>13</v>
      </c>
      <c r="I4" s="46" t="s">
        <v>93</v>
      </c>
      <c r="J4" s="46" t="s">
        <v>79</v>
      </c>
      <c r="K4" s="46" t="s">
        <v>14</v>
      </c>
      <c r="L4" s="46" t="s">
        <v>15</v>
      </c>
      <c r="M4" s="46" t="s">
        <v>80</v>
      </c>
      <c r="N4" s="46" t="s">
        <v>81</v>
      </c>
      <c r="O4" s="46" t="s">
        <v>82</v>
      </c>
      <c r="P4" s="47" t="s">
        <v>83</v>
      </c>
      <c r="Q4" s="47" t="s">
        <v>84</v>
      </c>
    </row>
    <row r="5" spans="2:19" s="48" customFormat="1" ht="7.5" customHeight="1" x14ac:dyDescent="0.3">
      <c r="L5" s="49"/>
      <c r="M5" s="49"/>
      <c r="O5" s="50"/>
      <c r="P5" s="50"/>
      <c r="Q5" s="50"/>
    </row>
    <row r="6" spans="2:19" s="53" customFormat="1" ht="15" customHeight="1" x14ac:dyDescent="0.25">
      <c r="B6" s="51" t="s">
        <v>21</v>
      </c>
      <c r="C6" s="52">
        <v>134704</v>
      </c>
      <c r="D6" s="52">
        <v>162297</v>
      </c>
      <c r="E6" s="52">
        <v>209876</v>
      </c>
      <c r="F6" s="52">
        <v>228463</v>
      </c>
      <c r="G6" s="52">
        <v>234162</v>
      </c>
      <c r="H6" s="52">
        <v>215491</v>
      </c>
      <c r="I6" s="52">
        <v>229754</v>
      </c>
      <c r="J6" s="99">
        <v>0</v>
      </c>
      <c r="K6" s="99">
        <v>0</v>
      </c>
      <c r="L6" s="99">
        <v>0</v>
      </c>
      <c r="M6" s="99">
        <v>0</v>
      </c>
      <c r="N6" s="99">
        <v>0</v>
      </c>
      <c r="O6" s="52">
        <v>1414747</v>
      </c>
      <c r="P6" s="15">
        <v>-0.3227793733568185</v>
      </c>
      <c r="Q6" s="15">
        <v>5.3927531945674678</v>
      </c>
    </row>
    <row r="7" spans="2:19" s="53" customFormat="1" ht="15" customHeight="1" x14ac:dyDescent="0.25">
      <c r="B7" s="54" t="s">
        <v>22</v>
      </c>
      <c r="C7" s="52">
        <v>28209</v>
      </c>
      <c r="D7" s="52">
        <v>34857</v>
      </c>
      <c r="E7" s="52">
        <v>41972</v>
      </c>
      <c r="F7" s="52">
        <v>43142</v>
      </c>
      <c r="G7" s="52">
        <v>41969</v>
      </c>
      <c r="H7" s="52">
        <v>43212</v>
      </c>
      <c r="I7" s="52">
        <v>40640</v>
      </c>
      <c r="J7" s="99">
        <v>0</v>
      </c>
      <c r="K7" s="99">
        <v>0</v>
      </c>
      <c r="L7" s="99">
        <v>0</v>
      </c>
      <c r="M7" s="99">
        <v>0</v>
      </c>
      <c r="N7" s="99">
        <v>0</v>
      </c>
      <c r="O7" s="52">
        <v>274001</v>
      </c>
      <c r="P7" s="15">
        <v>-1.0156611540054095</v>
      </c>
      <c r="Q7" s="15">
        <v>8.21054377574435</v>
      </c>
    </row>
    <row r="8" spans="2:19" s="53" customFormat="1" ht="15" customHeight="1" x14ac:dyDescent="0.25">
      <c r="B8" s="54" t="s">
        <v>23</v>
      </c>
      <c r="C8" s="52">
        <v>106495</v>
      </c>
      <c r="D8" s="52">
        <v>127440</v>
      </c>
      <c r="E8" s="52">
        <v>167904</v>
      </c>
      <c r="F8" s="52">
        <v>185321</v>
      </c>
      <c r="G8" s="52">
        <v>192193</v>
      </c>
      <c r="H8" s="52">
        <v>172279</v>
      </c>
      <c r="I8" s="52">
        <v>189114</v>
      </c>
      <c r="J8" s="99">
        <v>0</v>
      </c>
      <c r="K8" s="99">
        <v>0</v>
      </c>
      <c r="L8" s="99">
        <v>0</v>
      </c>
      <c r="M8" s="99">
        <v>0</v>
      </c>
      <c r="N8" s="99">
        <v>0</v>
      </c>
      <c r="O8" s="52">
        <v>1140746</v>
      </c>
      <c r="P8" s="15">
        <v>-0.17261310909465477</v>
      </c>
      <c r="Q8" s="15">
        <v>4.7376568430678612</v>
      </c>
    </row>
    <row r="9" spans="2:19" s="53" customFormat="1" ht="15" customHeight="1" x14ac:dyDescent="0.25">
      <c r="B9" s="55" t="s">
        <v>24</v>
      </c>
      <c r="C9" s="52"/>
      <c r="D9" s="52"/>
      <c r="E9" s="52"/>
      <c r="F9" s="52"/>
      <c r="G9" s="52"/>
      <c r="H9" s="52"/>
      <c r="I9" s="52"/>
      <c r="J9" s="52"/>
      <c r="K9" s="52"/>
      <c r="L9" s="52"/>
      <c r="M9" s="52"/>
      <c r="N9" s="52"/>
      <c r="O9" s="52">
        <v>0</v>
      </c>
      <c r="P9" s="15" t="s">
        <v>25</v>
      </c>
      <c r="Q9" s="15"/>
    </row>
    <row r="10" spans="2:19" s="53" customFormat="1" ht="15" customHeight="1" x14ac:dyDescent="0.25">
      <c r="B10" s="56" t="s">
        <v>26</v>
      </c>
      <c r="C10" s="52">
        <v>20000</v>
      </c>
      <c r="D10" s="52">
        <v>25222</v>
      </c>
      <c r="E10" s="52">
        <v>41356</v>
      </c>
      <c r="F10" s="52">
        <v>36838</v>
      </c>
      <c r="G10" s="52">
        <v>36353</v>
      </c>
      <c r="H10" s="52">
        <v>30060</v>
      </c>
      <c r="I10" s="52">
        <v>28879</v>
      </c>
      <c r="J10" s="52">
        <v>0</v>
      </c>
      <c r="K10" s="52">
        <v>0</v>
      </c>
      <c r="L10" s="52">
        <v>0</v>
      </c>
      <c r="M10" s="52">
        <v>0</v>
      </c>
      <c r="N10" s="52">
        <v>0</v>
      </c>
      <c r="O10" s="52">
        <v>218708</v>
      </c>
      <c r="P10" s="15">
        <v>1.0285114570578902</v>
      </c>
      <c r="Q10" s="15">
        <v>7.3487258020183077</v>
      </c>
    </row>
    <row r="11" spans="2:19" s="53" customFormat="1" ht="15" customHeight="1" x14ac:dyDescent="0.25">
      <c r="B11" s="56" t="s">
        <v>27</v>
      </c>
      <c r="C11" s="52">
        <v>21688</v>
      </c>
      <c r="D11" s="52">
        <v>26179</v>
      </c>
      <c r="E11" s="52">
        <v>31824</v>
      </c>
      <c r="F11" s="52">
        <v>27075</v>
      </c>
      <c r="G11" s="52">
        <v>28371</v>
      </c>
      <c r="H11" s="52">
        <v>30755</v>
      </c>
      <c r="I11" s="52">
        <v>28768</v>
      </c>
      <c r="J11" s="52">
        <v>0</v>
      </c>
      <c r="K11" s="52">
        <v>0</v>
      </c>
      <c r="L11" s="52">
        <v>0</v>
      </c>
      <c r="M11" s="52">
        <v>0</v>
      </c>
      <c r="N11" s="52">
        <v>0</v>
      </c>
      <c r="O11" s="52">
        <v>194660</v>
      </c>
      <c r="P11" s="15">
        <v>-0.8615342201392262</v>
      </c>
      <c r="Q11" s="15">
        <v>4.081785420208961</v>
      </c>
    </row>
    <row r="12" spans="2:19" s="53" customFormat="1" ht="15" customHeight="1" x14ac:dyDescent="0.25">
      <c r="B12" s="57" t="s">
        <v>28</v>
      </c>
      <c r="C12" s="58">
        <v>4665</v>
      </c>
      <c r="D12" s="58">
        <v>8773</v>
      </c>
      <c r="E12" s="58">
        <v>13257</v>
      </c>
      <c r="F12" s="58">
        <v>26813</v>
      </c>
      <c r="G12" s="58">
        <v>28286</v>
      </c>
      <c r="H12" s="58">
        <v>22401</v>
      </c>
      <c r="I12" s="52">
        <v>25455</v>
      </c>
      <c r="J12" s="52">
        <v>0</v>
      </c>
      <c r="K12" s="52">
        <v>0</v>
      </c>
      <c r="L12" s="52">
        <v>0</v>
      </c>
      <c r="M12" s="52">
        <v>0</v>
      </c>
      <c r="N12" s="52">
        <v>0</v>
      </c>
      <c r="O12" s="58">
        <v>129650</v>
      </c>
      <c r="P12" s="15">
        <v>-0.94174417247149256</v>
      </c>
      <c r="Q12" s="15">
        <v>-0.6064044280555958</v>
      </c>
    </row>
    <row r="13" spans="2:19" s="53" customFormat="1" ht="15" customHeight="1" x14ac:dyDescent="0.25">
      <c r="B13" s="56" t="s">
        <v>29</v>
      </c>
      <c r="C13" s="52">
        <v>60142</v>
      </c>
      <c r="D13" s="52">
        <v>67266</v>
      </c>
      <c r="E13" s="52">
        <v>81467</v>
      </c>
      <c r="F13" s="52">
        <v>94595</v>
      </c>
      <c r="G13" s="52">
        <v>99183</v>
      </c>
      <c r="H13" s="52">
        <v>89063</v>
      </c>
      <c r="I13" s="52">
        <v>106012</v>
      </c>
      <c r="J13" s="52">
        <v>0</v>
      </c>
      <c r="K13" s="52">
        <v>0</v>
      </c>
      <c r="L13" s="52">
        <v>0</v>
      </c>
      <c r="M13" s="52">
        <v>0</v>
      </c>
      <c r="N13" s="52">
        <v>0</v>
      </c>
      <c r="O13" s="52">
        <v>597728</v>
      </c>
      <c r="P13" s="15">
        <v>-0.12153644680189535</v>
      </c>
      <c r="Q13" s="15">
        <v>5.2443643112072946</v>
      </c>
    </row>
    <row r="14" spans="2:19" s="48" customFormat="1" ht="15" customHeight="1" x14ac:dyDescent="0.25">
      <c r="B14" s="51" t="s">
        <v>30</v>
      </c>
      <c r="C14" s="52">
        <v>160160</v>
      </c>
      <c r="D14" s="52">
        <v>180493</v>
      </c>
      <c r="E14" s="52">
        <v>231509</v>
      </c>
      <c r="F14" s="52">
        <v>252323</v>
      </c>
      <c r="G14" s="52">
        <v>259645</v>
      </c>
      <c r="H14" s="52">
        <v>237914</v>
      </c>
      <c r="I14" s="52">
        <v>254171</v>
      </c>
      <c r="J14" s="99">
        <v>0</v>
      </c>
      <c r="K14" s="99">
        <v>0</v>
      </c>
      <c r="L14" s="99">
        <v>0</v>
      </c>
      <c r="M14" s="99">
        <v>0</v>
      </c>
      <c r="N14" s="99">
        <v>0</v>
      </c>
      <c r="O14" s="52">
        <v>1576215</v>
      </c>
      <c r="P14" s="15">
        <v>-0.46444781227850118</v>
      </c>
      <c r="Q14" s="15">
        <v>5.4186912075013582</v>
      </c>
    </row>
    <row r="15" spans="2:19" s="48" customFormat="1" ht="15" customHeight="1" x14ac:dyDescent="0.25">
      <c r="B15" s="54" t="s">
        <v>22</v>
      </c>
      <c r="C15" s="52">
        <v>34467</v>
      </c>
      <c r="D15" s="52">
        <v>37022</v>
      </c>
      <c r="E15" s="52">
        <v>44748</v>
      </c>
      <c r="F15" s="52">
        <v>46378</v>
      </c>
      <c r="G15" s="52">
        <v>45779</v>
      </c>
      <c r="H15" s="52">
        <v>46369</v>
      </c>
      <c r="I15" s="52">
        <v>43958</v>
      </c>
      <c r="J15" s="99">
        <v>0</v>
      </c>
      <c r="K15" s="99">
        <v>0</v>
      </c>
      <c r="L15" s="99">
        <v>0</v>
      </c>
      <c r="M15" s="99">
        <v>0</v>
      </c>
      <c r="N15" s="99">
        <v>0</v>
      </c>
      <c r="O15" s="52">
        <v>298721</v>
      </c>
      <c r="P15" s="15">
        <v>-2.4023090586145601</v>
      </c>
      <c r="Q15" s="15">
        <v>7.7924842851266218</v>
      </c>
    </row>
    <row r="16" spans="2:19" s="48" customFormat="1" ht="15" customHeight="1" x14ac:dyDescent="0.25">
      <c r="B16" s="54" t="s">
        <v>23</v>
      </c>
      <c r="C16" s="52">
        <v>125693</v>
      </c>
      <c r="D16" s="52">
        <v>143471</v>
      </c>
      <c r="E16" s="52">
        <v>186761</v>
      </c>
      <c r="F16" s="52">
        <v>205945</v>
      </c>
      <c r="G16" s="52">
        <v>213866</v>
      </c>
      <c r="H16" s="52">
        <v>191545</v>
      </c>
      <c r="I16" s="52">
        <v>210213</v>
      </c>
      <c r="J16" s="99">
        <v>0</v>
      </c>
      <c r="K16" s="99">
        <v>0</v>
      </c>
      <c r="L16" s="99">
        <v>0</v>
      </c>
      <c r="M16" s="99">
        <v>0</v>
      </c>
      <c r="N16" s="99">
        <v>0</v>
      </c>
      <c r="O16" s="52">
        <v>1277494</v>
      </c>
      <c r="P16" s="15">
        <v>-4.9449164832138237E-2</v>
      </c>
      <c r="Q16" s="15">
        <v>4.878623460575704</v>
      </c>
    </row>
    <row r="17" spans="2:17" s="53" customFormat="1" ht="15" customHeight="1" x14ac:dyDescent="0.25">
      <c r="B17" s="55" t="s">
        <v>24</v>
      </c>
      <c r="C17" s="52"/>
      <c r="D17" s="52"/>
      <c r="E17" s="52"/>
      <c r="F17" s="52"/>
      <c r="G17" s="52"/>
      <c r="H17" s="52"/>
      <c r="I17" s="52"/>
      <c r="J17" s="52"/>
      <c r="K17" s="52"/>
      <c r="L17" s="52"/>
      <c r="M17" s="52"/>
      <c r="N17" s="52"/>
      <c r="O17" s="52">
        <v>0</v>
      </c>
      <c r="P17" s="15" t="s">
        <v>25</v>
      </c>
      <c r="Q17" s="15"/>
    </row>
    <row r="18" spans="2:17" s="53" customFormat="1" ht="15" customHeight="1" x14ac:dyDescent="0.25">
      <c r="B18" s="56" t="s">
        <v>26</v>
      </c>
      <c r="C18" s="52">
        <v>25558</v>
      </c>
      <c r="D18" s="52">
        <v>28748</v>
      </c>
      <c r="E18" s="52">
        <v>46283</v>
      </c>
      <c r="F18" s="52">
        <v>43417</v>
      </c>
      <c r="G18" s="52">
        <v>41876</v>
      </c>
      <c r="H18" s="52">
        <v>35342</v>
      </c>
      <c r="I18" s="52">
        <v>33310</v>
      </c>
      <c r="J18" s="52">
        <v>0</v>
      </c>
      <c r="K18" s="52">
        <v>0</v>
      </c>
      <c r="L18" s="52">
        <v>0</v>
      </c>
      <c r="M18" s="52">
        <v>0</v>
      </c>
      <c r="N18" s="52">
        <v>0</v>
      </c>
      <c r="O18" s="52">
        <v>254534</v>
      </c>
      <c r="P18" s="15">
        <v>1.0772265210134968</v>
      </c>
      <c r="Q18" s="15">
        <v>8.113595433076215</v>
      </c>
    </row>
    <row r="19" spans="2:17" s="53" customFormat="1" ht="15" customHeight="1" x14ac:dyDescent="0.25">
      <c r="B19" s="56" t="s">
        <v>27</v>
      </c>
      <c r="C19" s="52">
        <v>26298</v>
      </c>
      <c r="D19" s="52">
        <v>30633</v>
      </c>
      <c r="E19" s="52">
        <v>36506</v>
      </c>
      <c r="F19" s="52">
        <v>31286</v>
      </c>
      <c r="G19" s="52">
        <v>31563</v>
      </c>
      <c r="H19" s="52">
        <v>33564</v>
      </c>
      <c r="I19" s="52">
        <v>33439</v>
      </c>
      <c r="J19" s="52">
        <v>0</v>
      </c>
      <c r="K19" s="52">
        <v>0</v>
      </c>
      <c r="L19" s="52">
        <v>0</v>
      </c>
      <c r="M19" s="52">
        <v>0</v>
      </c>
      <c r="N19" s="52">
        <v>0</v>
      </c>
      <c r="O19" s="52">
        <v>223289</v>
      </c>
      <c r="P19" s="15">
        <v>-3.0865986552283786</v>
      </c>
      <c r="Q19" s="15">
        <v>2.1151172575275323</v>
      </c>
    </row>
    <row r="20" spans="2:17" s="53" customFormat="1" ht="15" customHeight="1" x14ac:dyDescent="0.25">
      <c r="B20" s="57" t="s">
        <v>28</v>
      </c>
      <c r="C20" s="52">
        <v>5350</v>
      </c>
      <c r="D20" s="52">
        <v>9168</v>
      </c>
      <c r="E20" s="52">
        <v>14310</v>
      </c>
      <c r="F20" s="52">
        <v>28054</v>
      </c>
      <c r="G20" s="52">
        <v>30955</v>
      </c>
      <c r="H20" s="52">
        <v>24717</v>
      </c>
      <c r="I20" s="52">
        <v>27231</v>
      </c>
      <c r="J20" s="52">
        <v>0</v>
      </c>
      <c r="K20" s="52">
        <v>0</v>
      </c>
      <c r="L20" s="52">
        <v>0</v>
      </c>
      <c r="M20" s="52">
        <v>0</v>
      </c>
      <c r="N20" s="52">
        <v>0</v>
      </c>
      <c r="O20" s="52">
        <v>139785</v>
      </c>
      <c r="P20" s="15">
        <v>-0.28196865387432046</v>
      </c>
      <c r="Q20" s="15">
        <v>0.11387563920759458</v>
      </c>
    </row>
    <row r="21" spans="2:17" s="53" customFormat="1" ht="15" customHeight="1" x14ac:dyDescent="0.25">
      <c r="B21" s="56" t="s">
        <v>29</v>
      </c>
      <c r="C21" s="52">
        <v>68487</v>
      </c>
      <c r="D21" s="52">
        <v>74922</v>
      </c>
      <c r="E21" s="52">
        <v>89662</v>
      </c>
      <c r="F21" s="52">
        <v>103188</v>
      </c>
      <c r="G21" s="52">
        <v>109472</v>
      </c>
      <c r="H21" s="52">
        <v>97922</v>
      </c>
      <c r="I21" s="52">
        <v>116233</v>
      </c>
      <c r="J21" s="52">
        <v>0</v>
      </c>
      <c r="K21" s="52">
        <v>0</v>
      </c>
      <c r="L21" s="52">
        <v>0</v>
      </c>
      <c r="M21" s="52">
        <v>0</v>
      </c>
      <c r="N21" s="52">
        <v>0</v>
      </c>
      <c r="O21" s="52">
        <v>659886</v>
      </c>
      <c r="P21" s="15">
        <v>0.59108610990912247</v>
      </c>
      <c r="Q21" s="15">
        <v>5.6921871971836069</v>
      </c>
    </row>
    <row r="22" spans="2:17" s="53" customFormat="1" ht="15" customHeight="1" x14ac:dyDescent="0.25">
      <c r="B22" s="51" t="s">
        <v>31</v>
      </c>
      <c r="C22" s="52">
        <v>760351</v>
      </c>
      <c r="D22" s="52">
        <v>853689</v>
      </c>
      <c r="E22" s="52">
        <v>985755</v>
      </c>
      <c r="F22" s="52">
        <v>1094340</v>
      </c>
      <c r="G22" s="52">
        <v>1132303</v>
      </c>
      <c r="H22" s="52">
        <v>1069987</v>
      </c>
      <c r="I22" s="52">
        <v>1247507</v>
      </c>
      <c r="J22" s="99">
        <v>0</v>
      </c>
      <c r="K22" s="99">
        <v>0</v>
      </c>
      <c r="L22" s="99">
        <v>0</v>
      </c>
      <c r="M22" s="99">
        <v>0</v>
      </c>
      <c r="N22" s="99">
        <v>0</v>
      </c>
      <c r="O22" s="52">
        <v>7143932</v>
      </c>
      <c r="P22" s="15">
        <v>1.3633394218706352</v>
      </c>
      <c r="Q22" s="15">
        <v>1.9365416158037441</v>
      </c>
    </row>
    <row r="23" spans="2:17" s="53" customFormat="1" ht="15" customHeight="1" x14ac:dyDescent="0.25">
      <c r="B23" s="54" t="s">
        <v>22</v>
      </c>
      <c r="C23" s="52">
        <v>116055</v>
      </c>
      <c r="D23" s="52">
        <v>124581</v>
      </c>
      <c r="E23" s="52">
        <v>145196</v>
      </c>
      <c r="F23" s="52">
        <v>163749</v>
      </c>
      <c r="G23" s="52">
        <v>160758</v>
      </c>
      <c r="H23" s="52">
        <v>169431</v>
      </c>
      <c r="I23" s="52">
        <v>177048</v>
      </c>
      <c r="J23" s="99">
        <v>0</v>
      </c>
      <c r="K23" s="99">
        <v>0</v>
      </c>
      <c r="L23" s="99">
        <v>0</v>
      </c>
      <c r="M23" s="99">
        <v>0</v>
      </c>
      <c r="N23" s="99">
        <v>0</v>
      </c>
      <c r="O23" s="52">
        <v>1056818</v>
      </c>
      <c r="P23" s="15">
        <v>3.6550452270132539</v>
      </c>
      <c r="Q23" s="15">
        <v>11.707645522415678</v>
      </c>
    </row>
    <row r="24" spans="2:17" s="53" customFormat="1" ht="15" customHeight="1" x14ac:dyDescent="0.25">
      <c r="B24" s="54" t="s">
        <v>23</v>
      </c>
      <c r="C24" s="52">
        <v>644296</v>
      </c>
      <c r="D24" s="52">
        <v>729108</v>
      </c>
      <c r="E24" s="52">
        <v>840559</v>
      </c>
      <c r="F24" s="52">
        <v>930591</v>
      </c>
      <c r="G24" s="52">
        <v>971545</v>
      </c>
      <c r="H24" s="52">
        <v>900556</v>
      </c>
      <c r="I24" s="52">
        <v>1070459</v>
      </c>
      <c r="J24" s="99">
        <v>0</v>
      </c>
      <c r="K24" s="99">
        <v>0</v>
      </c>
      <c r="L24" s="99">
        <v>0</v>
      </c>
      <c r="M24" s="99">
        <v>0</v>
      </c>
      <c r="N24" s="99">
        <v>0</v>
      </c>
      <c r="O24" s="52">
        <v>6087114</v>
      </c>
      <c r="P24" s="15">
        <v>0.99403447231545261</v>
      </c>
      <c r="Q24" s="15">
        <v>0.41166858402568174</v>
      </c>
    </row>
    <row r="25" spans="2:17" s="53" customFormat="1" ht="15" customHeight="1" x14ac:dyDescent="0.25">
      <c r="B25" s="55" t="s">
        <v>24</v>
      </c>
      <c r="C25" s="52"/>
      <c r="D25" s="52"/>
      <c r="E25" s="52"/>
      <c r="F25" s="52"/>
      <c r="G25" s="52"/>
      <c r="H25" s="52"/>
      <c r="I25" s="52"/>
      <c r="J25" s="52"/>
      <c r="K25" s="52"/>
      <c r="L25" s="52"/>
      <c r="M25" s="52"/>
      <c r="N25" s="52"/>
      <c r="O25" s="52">
        <v>0</v>
      </c>
      <c r="P25" s="15" t="s">
        <v>25</v>
      </c>
      <c r="Q25" s="15"/>
    </row>
    <row r="26" spans="2:17" s="53" customFormat="1" ht="15" customHeight="1" x14ac:dyDescent="0.25">
      <c r="B26" s="56" t="s">
        <v>26</v>
      </c>
      <c r="C26" s="52">
        <v>150420</v>
      </c>
      <c r="D26" s="52">
        <v>169660</v>
      </c>
      <c r="E26" s="52">
        <v>234579</v>
      </c>
      <c r="F26" s="52">
        <v>226252</v>
      </c>
      <c r="G26" s="52">
        <v>224401</v>
      </c>
      <c r="H26" s="52">
        <v>195001</v>
      </c>
      <c r="I26" s="52">
        <v>203144</v>
      </c>
      <c r="J26" s="52">
        <v>0</v>
      </c>
      <c r="K26" s="52">
        <v>0</v>
      </c>
      <c r="L26" s="52">
        <v>0</v>
      </c>
      <c r="M26" s="52">
        <v>0</v>
      </c>
      <c r="N26" s="52">
        <v>0</v>
      </c>
      <c r="O26" s="52">
        <v>1403457</v>
      </c>
      <c r="P26" s="15">
        <v>3.8159824608921866</v>
      </c>
      <c r="Q26" s="15">
        <v>2.4279114575350924</v>
      </c>
    </row>
    <row r="27" spans="2:17" s="53" customFormat="1" ht="15" customHeight="1" x14ac:dyDescent="0.25">
      <c r="B27" s="56" t="s">
        <v>27</v>
      </c>
      <c r="C27" s="52">
        <v>155791</v>
      </c>
      <c r="D27" s="52">
        <v>171262</v>
      </c>
      <c r="E27" s="52">
        <v>171651</v>
      </c>
      <c r="F27" s="52">
        <v>148712</v>
      </c>
      <c r="G27" s="52">
        <v>165383</v>
      </c>
      <c r="H27" s="52">
        <v>174884</v>
      </c>
      <c r="I27" s="52">
        <v>186245</v>
      </c>
      <c r="J27" s="52">
        <v>0</v>
      </c>
      <c r="K27" s="52">
        <v>0</v>
      </c>
      <c r="L27" s="52">
        <v>0</v>
      </c>
      <c r="M27" s="52">
        <v>0</v>
      </c>
      <c r="N27" s="52">
        <v>0</v>
      </c>
      <c r="O27" s="52">
        <v>1173928</v>
      </c>
      <c r="P27" s="15">
        <v>-5.4430713930322945</v>
      </c>
      <c r="Q27" s="15">
        <v>-5.7226791820659706</v>
      </c>
    </row>
    <row r="28" spans="2:17" s="53" customFormat="1" ht="15" customHeight="1" x14ac:dyDescent="0.25">
      <c r="B28" s="57" t="s">
        <v>28</v>
      </c>
      <c r="C28" s="52">
        <v>21690</v>
      </c>
      <c r="D28" s="52">
        <v>37321</v>
      </c>
      <c r="E28" s="52">
        <v>53960</v>
      </c>
      <c r="F28" s="52">
        <v>114419</v>
      </c>
      <c r="G28" s="52">
        <v>121090</v>
      </c>
      <c r="H28" s="52">
        <v>100366</v>
      </c>
      <c r="I28" s="52">
        <v>120632</v>
      </c>
      <c r="J28" s="52">
        <v>0</v>
      </c>
      <c r="K28" s="52">
        <v>0</v>
      </c>
      <c r="L28" s="52">
        <v>0</v>
      </c>
      <c r="M28" s="52">
        <v>0</v>
      </c>
      <c r="N28" s="52">
        <v>0</v>
      </c>
      <c r="O28" s="52">
        <v>569478</v>
      </c>
      <c r="P28" s="15">
        <v>1.4788767939162506</v>
      </c>
      <c r="Q28" s="15">
        <v>-0.16811672454626336</v>
      </c>
    </row>
    <row r="29" spans="2:17" s="53" customFormat="1" ht="15" customHeight="1" x14ac:dyDescent="0.25">
      <c r="B29" s="56" t="s">
        <v>29</v>
      </c>
      <c r="C29" s="52">
        <v>316395</v>
      </c>
      <c r="D29" s="52">
        <v>350865</v>
      </c>
      <c r="E29" s="52">
        <v>380369</v>
      </c>
      <c r="F29" s="52">
        <v>441208</v>
      </c>
      <c r="G29" s="52">
        <v>460671</v>
      </c>
      <c r="H29" s="52">
        <v>430305</v>
      </c>
      <c r="I29" s="52">
        <v>560438</v>
      </c>
      <c r="J29" s="52">
        <v>0</v>
      </c>
      <c r="K29" s="52">
        <v>0</v>
      </c>
      <c r="L29" s="52">
        <v>0</v>
      </c>
      <c r="M29" s="52">
        <v>0</v>
      </c>
      <c r="N29" s="52">
        <v>0</v>
      </c>
      <c r="O29" s="52">
        <v>2940251</v>
      </c>
      <c r="P29" s="15">
        <v>2.193994959938439</v>
      </c>
      <c r="Q29" s="15">
        <v>2.2217779856032571</v>
      </c>
    </row>
    <row r="30" spans="2:17" s="53" customFormat="1" ht="15" customHeight="1" x14ac:dyDescent="0.25">
      <c r="B30" s="59" t="s">
        <v>32</v>
      </c>
      <c r="C30" s="60">
        <v>4.7474463036963037</v>
      </c>
      <c r="D30" s="60">
        <v>4.729762373056019</v>
      </c>
      <c r="E30" s="60">
        <v>4.2579554142603531</v>
      </c>
      <c r="F30" s="60">
        <v>4.3370600381257356</v>
      </c>
      <c r="G30" s="60">
        <v>4.3609659342563889</v>
      </c>
      <c r="H30" s="60">
        <v>4.4973687971283738</v>
      </c>
      <c r="I30" s="60">
        <v>4.9081405825212157</v>
      </c>
      <c r="J30" s="60" t="s">
        <v>25</v>
      </c>
      <c r="K30" s="60" t="s">
        <v>25</v>
      </c>
      <c r="L30" s="60" t="s">
        <v>25</v>
      </c>
      <c r="M30" s="60" t="s">
        <v>25</v>
      </c>
      <c r="N30" s="60" t="s">
        <v>25</v>
      </c>
      <c r="O30" s="60">
        <v>4.5323334697360451</v>
      </c>
      <c r="P30" s="15">
        <v>1.8363159634679604</v>
      </c>
      <c r="Q30" s="15">
        <v>-3.3031614714733148</v>
      </c>
    </row>
    <row r="31" spans="2:17" s="53" customFormat="1" ht="15" customHeight="1" x14ac:dyDescent="0.25">
      <c r="B31" s="59" t="s">
        <v>33</v>
      </c>
      <c r="C31" s="52">
        <v>494</v>
      </c>
      <c r="D31" s="52">
        <v>496</v>
      </c>
      <c r="E31" s="52">
        <v>501</v>
      </c>
      <c r="F31" s="52">
        <v>517</v>
      </c>
      <c r="G31" s="52">
        <v>521</v>
      </c>
      <c r="H31" s="52">
        <v>521</v>
      </c>
      <c r="I31" s="52">
        <v>521</v>
      </c>
      <c r="J31" s="99">
        <v>0</v>
      </c>
      <c r="K31" s="61"/>
      <c r="L31" s="61"/>
      <c r="M31" s="61"/>
      <c r="N31" s="61"/>
      <c r="O31" s="52">
        <v>510.14285714285717</v>
      </c>
      <c r="P31" s="15" t="s">
        <v>34</v>
      </c>
      <c r="Q31" s="15" t="s">
        <v>34</v>
      </c>
    </row>
    <row r="32" spans="2:17" s="53" customFormat="1" ht="15" customHeight="1" x14ac:dyDescent="0.25">
      <c r="B32" s="59" t="s">
        <v>35</v>
      </c>
      <c r="C32" s="52">
        <v>17115</v>
      </c>
      <c r="D32" s="52">
        <v>17119</v>
      </c>
      <c r="E32" s="52">
        <v>17133</v>
      </c>
      <c r="F32" s="52">
        <v>17165</v>
      </c>
      <c r="G32" s="52">
        <v>17225</v>
      </c>
      <c r="H32" s="52">
        <v>17251</v>
      </c>
      <c r="I32" s="52">
        <v>17268</v>
      </c>
      <c r="J32" s="99">
        <v>0</v>
      </c>
      <c r="K32" s="99">
        <v>0</v>
      </c>
      <c r="L32" s="99">
        <v>0</v>
      </c>
      <c r="M32" s="99">
        <v>0</v>
      </c>
      <c r="N32" s="99">
        <v>0</v>
      </c>
      <c r="O32" s="52">
        <v>17182.285714285714</v>
      </c>
      <c r="P32" s="15" t="s">
        <v>34</v>
      </c>
      <c r="Q32" s="15" t="s">
        <v>34</v>
      </c>
    </row>
    <row r="33" spans="2:17" s="53" customFormat="1" ht="15" customHeight="1" x14ac:dyDescent="0.25">
      <c r="B33" s="59" t="s">
        <v>36</v>
      </c>
      <c r="C33" s="52">
        <v>36691</v>
      </c>
      <c r="D33" s="52">
        <v>37131</v>
      </c>
      <c r="E33" s="52">
        <v>37351</v>
      </c>
      <c r="F33" s="52">
        <v>38431</v>
      </c>
      <c r="G33" s="52">
        <v>38691</v>
      </c>
      <c r="H33" s="52">
        <v>39564</v>
      </c>
      <c r="I33" s="52">
        <v>40577</v>
      </c>
      <c r="J33" s="99">
        <v>0</v>
      </c>
      <c r="K33" s="100">
        <v>0</v>
      </c>
      <c r="L33" s="100">
        <v>0</v>
      </c>
      <c r="M33" s="100">
        <v>0</v>
      </c>
      <c r="N33" s="100">
        <v>0</v>
      </c>
      <c r="O33" s="52">
        <v>38348</v>
      </c>
      <c r="P33" s="15" t="s">
        <v>34</v>
      </c>
      <c r="Q33" s="15" t="s">
        <v>34</v>
      </c>
    </row>
    <row r="34" spans="2:17" s="53" customFormat="1" ht="15" customHeight="1" x14ac:dyDescent="0.25">
      <c r="B34" s="59" t="s">
        <v>37</v>
      </c>
      <c r="C34" s="62">
        <v>52.380429058369771</v>
      </c>
      <c r="D34" s="62">
        <v>63.373403817372463</v>
      </c>
      <c r="E34" s="62">
        <v>64.350395247870892</v>
      </c>
      <c r="F34" s="62">
        <v>69.288074731336678</v>
      </c>
      <c r="G34" s="62">
        <v>69.440338296561421</v>
      </c>
      <c r="H34" s="62">
        <v>67.57161392511712</v>
      </c>
      <c r="I34" s="62">
        <v>72.194004707895061</v>
      </c>
      <c r="J34" s="62" t="s">
        <v>25</v>
      </c>
      <c r="K34" s="62" t="s">
        <v>25</v>
      </c>
      <c r="L34" s="62" t="s">
        <v>25</v>
      </c>
      <c r="M34" s="62" t="s">
        <v>25</v>
      </c>
      <c r="N34" s="62" t="s">
        <v>25</v>
      </c>
      <c r="O34" s="62">
        <v>65.685451581677029</v>
      </c>
      <c r="P34" s="63">
        <v>-3.8123583470272848</v>
      </c>
      <c r="Q34" s="63">
        <v>-3.2807672507302215</v>
      </c>
    </row>
    <row r="35" spans="2:17" s="53" customFormat="1" ht="15" customHeight="1" x14ac:dyDescent="0.25">
      <c r="B35" s="59" t="s">
        <v>38</v>
      </c>
      <c r="C35" s="62">
        <v>61.158010799807748</v>
      </c>
      <c r="D35" s="62">
        <v>72.727462385152677</v>
      </c>
      <c r="E35" s="62">
        <v>75.668912850695605</v>
      </c>
      <c r="F35" s="62">
        <v>80.109331003009999</v>
      </c>
      <c r="G35" s="62">
        <v>81.309050049159609</v>
      </c>
      <c r="H35" s="62">
        <v>79.357331942109639</v>
      </c>
      <c r="I35" s="62">
        <v>81.998961345617843</v>
      </c>
      <c r="J35" s="62" t="s">
        <v>25</v>
      </c>
      <c r="K35" s="62" t="s">
        <v>25</v>
      </c>
      <c r="L35" s="62" t="s">
        <v>25</v>
      </c>
      <c r="M35" s="62" t="s">
        <v>25</v>
      </c>
      <c r="N35" s="62" t="s">
        <v>25</v>
      </c>
      <c r="O35" s="62">
        <v>76.077054274163459</v>
      </c>
      <c r="P35" s="63">
        <v>-4.019685286972603</v>
      </c>
      <c r="Q35" s="63">
        <v>-3.1433736201214799</v>
      </c>
    </row>
    <row r="36" spans="2:17" s="53" customFormat="1" ht="15" customHeight="1" x14ac:dyDescent="0.25">
      <c r="B36" s="64" t="s">
        <v>39</v>
      </c>
      <c r="C36" s="52">
        <v>53144.487999999998</v>
      </c>
      <c r="D36" s="52">
        <v>54193.046999999999</v>
      </c>
      <c r="E36" s="52">
        <v>68552.929999999993</v>
      </c>
      <c r="F36" s="52">
        <v>77746.887000000002</v>
      </c>
      <c r="G36" s="52">
        <v>84645.903999999995</v>
      </c>
      <c r="H36" s="52">
        <v>80140.92</v>
      </c>
      <c r="I36" s="52">
        <v>92623.301000000007</v>
      </c>
      <c r="J36" s="99">
        <v>0</v>
      </c>
      <c r="K36" s="52">
        <v>0</v>
      </c>
      <c r="L36" s="52">
        <v>0</v>
      </c>
      <c r="M36" s="52">
        <v>0</v>
      </c>
      <c r="N36" s="52">
        <v>0</v>
      </c>
      <c r="O36" s="52">
        <v>511047.47699999996</v>
      </c>
      <c r="P36" s="15">
        <v>4.1397235441854141</v>
      </c>
      <c r="Q36" s="15">
        <v>7.1982079920305253</v>
      </c>
    </row>
    <row r="37" spans="2:17" s="53" customFormat="1" ht="15" customHeight="1" x14ac:dyDescent="0.25">
      <c r="B37" s="65" t="s">
        <v>40</v>
      </c>
      <c r="C37" s="52">
        <v>36141.697999999997</v>
      </c>
      <c r="D37" s="52">
        <v>38134.796999999999</v>
      </c>
      <c r="E37" s="52">
        <v>49323.656999999999</v>
      </c>
      <c r="F37" s="52">
        <v>56597.237999999998</v>
      </c>
      <c r="G37" s="52">
        <v>62044.881999999998</v>
      </c>
      <c r="H37" s="52">
        <v>57013.065999999999</v>
      </c>
      <c r="I37" s="52">
        <v>67000.233999999997</v>
      </c>
      <c r="J37" s="99">
        <v>0</v>
      </c>
      <c r="K37" s="52">
        <v>0</v>
      </c>
      <c r="L37" s="52">
        <v>0</v>
      </c>
      <c r="M37" s="52">
        <v>0</v>
      </c>
      <c r="N37" s="52">
        <v>0</v>
      </c>
      <c r="O37" s="52">
        <v>366255.57199999999</v>
      </c>
      <c r="P37" s="15">
        <v>2.9669547769330951</v>
      </c>
      <c r="Q37" s="15">
        <v>6.7064873777891165</v>
      </c>
    </row>
    <row r="38" spans="2:17" s="53" customFormat="1" ht="15" customHeight="1" x14ac:dyDescent="0.25">
      <c r="B38" s="64" t="s">
        <v>41</v>
      </c>
      <c r="C38" s="66">
        <v>68.119265311507547</v>
      </c>
      <c r="D38" s="66">
        <v>79.5582122620647</v>
      </c>
      <c r="E38" s="66">
        <v>92.86673143509131</v>
      </c>
      <c r="F38" s="66">
        <v>109.90822021555491</v>
      </c>
      <c r="G38" s="66">
        <v>116.1943574137366</v>
      </c>
      <c r="H38" s="66">
        <v>110.1637895387707</v>
      </c>
      <c r="I38" s="66">
        <v>125.16202634744857</v>
      </c>
      <c r="J38" s="66" t="s">
        <v>25</v>
      </c>
      <c r="K38" s="60" t="s">
        <v>25</v>
      </c>
      <c r="L38" s="60" t="s">
        <v>25</v>
      </c>
      <c r="M38" s="66" t="s">
        <v>25</v>
      </c>
      <c r="N38" s="66" t="s">
        <v>25</v>
      </c>
      <c r="O38" s="66">
        <v>100.54279159642505</v>
      </c>
      <c r="P38" s="15">
        <v>0.92765094709112983</v>
      </c>
      <c r="Q38" s="15">
        <v>4.6003220780854504</v>
      </c>
    </row>
    <row r="39" spans="2:17" s="53" customFormat="1" ht="15" customHeight="1" x14ac:dyDescent="0.25">
      <c r="B39" s="64" t="s">
        <v>42</v>
      </c>
      <c r="C39" s="66">
        <v>111.38240832339444</v>
      </c>
      <c r="D39" s="66">
        <v>109.39225658766631</v>
      </c>
      <c r="E39" s="66">
        <v>122.72771992684656</v>
      </c>
      <c r="F39" s="66">
        <v>137.19777563917648</v>
      </c>
      <c r="G39" s="66">
        <v>142.90458115484719</v>
      </c>
      <c r="H39" s="66">
        <v>138.8199260770688</v>
      </c>
      <c r="I39" s="66">
        <v>152.63855089566621</v>
      </c>
      <c r="J39" s="66" t="s">
        <v>25</v>
      </c>
      <c r="K39" s="60" t="s">
        <v>25</v>
      </c>
      <c r="L39" s="60" t="s">
        <v>25</v>
      </c>
      <c r="M39" s="66" t="s">
        <v>25</v>
      </c>
      <c r="N39" s="66" t="s">
        <v>25</v>
      </c>
      <c r="O39" s="66">
        <v>132.15915436748239</v>
      </c>
      <c r="P39" s="15">
        <v>5.8752428056117578</v>
      </c>
      <c r="Q39" s="15">
        <v>8.9222282850681225</v>
      </c>
    </row>
    <row r="40" spans="2:17" s="53" customFormat="1" ht="7.5" customHeight="1" x14ac:dyDescent="0.25">
      <c r="B40" s="67"/>
      <c r="C40" s="61"/>
      <c r="D40" s="61"/>
      <c r="E40" s="61"/>
      <c r="F40" s="61"/>
      <c r="G40" s="61"/>
      <c r="H40" s="61"/>
      <c r="I40" s="61"/>
      <c r="J40" s="61"/>
      <c r="K40" s="61"/>
      <c r="L40" s="61"/>
      <c r="M40" s="61"/>
      <c r="N40" s="61"/>
      <c r="O40" s="61"/>
      <c r="P40" s="90"/>
      <c r="Q40" s="90"/>
    </row>
    <row r="41" spans="2:17" ht="3" customHeight="1" x14ac:dyDescent="0.25">
      <c r="B41" s="68"/>
      <c r="C41" s="69"/>
      <c r="D41" s="69"/>
      <c r="E41" s="69"/>
      <c r="F41" s="69"/>
      <c r="G41" s="69"/>
      <c r="H41" s="69"/>
      <c r="I41" s="69"/>
      <c r="J41" s="69"/>
      <c r="K41" s="69"/>
      <c r="L41" s="69"/>
      <c r="M41" s="69"/>
      <c r="N41" s="69"/>
      <c r="O41" s="69"/>
      <c r="P41" s="69"/>
      <c r="Q41" s="69"/>
    </row>
    <row r="42" spans="2:17" ht="6" customHeight="1" x14ac:dyDescent="0.2"/>
    <row r="43" spans="2:17" ht="12.75" hidden="1" customHeight="1" x14ac:dyDescent="0.25">
      <c r="B43" s="70" t="s">
        <v>43</v>
      </c>
    </row>
    <row r="44" spans="2:17" ht="12.75" customHeight="1" x14ac:dyDescent="0.25">
      <c r="B44" s="116" t="s">
        <v>44</v>
      </c>
      <c r="C44" s="116"/>
      <c r="D44" s="116"/>
      <c r="E44" s="116"/>
      <c r="F44" s="116"/>
      <c r="G44" s="116"/>
      <c r="H44" s="116"/>
      <c r="I44" s="116"/>
      <c r="J44" s="116"/>
      <c r="K44" s="116"/>
      <c r="L44" s="116"/>
      <c r="M44" s="116"/>
      <c r="N44" s="116"/>
      <c r="O44" s="116"/>
      <c r="P44" s="116"/>
      <c r="Q44" s="116"/>
    </row>
    <row r="45" spans="2:17" ht="12.75" customHeight="1" x14ac:dyDescent="0.2">
      <c r="B45" s="12" t="s">
        <v>45</v>
      </c>
      <c r="C45" s="12"/>
    </row>
    <row r="46" spans="2:17" ht="12.75" hidden="1" customHeight="1" x14ac:dyDescent="0.25">
      <c r="B46" s="124" t="s">
        <v>85</v>
      </c>
      <c r="C46" s="124"/>
      <c r="D46" s="124"/>
      <c r="E46" s="124"/>
      <c r="F46" s="124"/>
      <c r="G46" s="124"/>
      <c r="H46" s="124"/>
      <c r="I46" s="124"/>
      <c r="J46" s="124"/>
      <c r="K46" s="124"/>
      <c r="L46" s="124"/>
      <c r="M46" s="124"/>
      <c r="N46" s="124"/>
      <c r="O46" s="124"/>
      <c r="P46" s="124"/>
      <c r="Q46" s="124"/>
    </row>
    <row r="47" spans="2:17" ht="6" customHeight="1" x14ac:dyDescent="0.25">
      <c r="B47" s="71"/>
    </row>
    <row r="48" spans="2:17" ht="12.75" customHeight="1" x14ac:dyDescent="0.25">
      <c r="B48" s="117" t="s">
        <v>46</v>
      </c>
      <c r="C48" s="117"/>
      <c r="D48" s="117"/>
      <c r="E48" s="117"/>
      <c r="F48" s="117"/>
      <c r="G48" s="117"/>
      <c r="H48" s="117"/>
      <c r="I48" s="117"/>
      <c r="J48" s="117"/>
      <c r="K48" s="117"/>
      <c r="L48" s="117"/>
      <c r="M48" s="117"/>
      <c r="N48" s="117"/>
      <c r="O48" s="117"/>
      <c r="P48" s="117"/>
      <c r="Q48" s="117"/>
    </row>
    <row r="49" spans="2:17" ht="12.75" customHeight="1" x14ac:dyDescent="0.2">
      <c r="B49" s="114" t="s">
        <v>47</v>
      </c>
      <c r="C49" s="115"/>
      <c r="D49" s="115"/>
      <c r="E49" s="115"/>
      <c r="F49" s="115"/>
      <c r="G49" s="115"/>
      <c r="H49" s="115"/>
      <c r="I49" s="115"/>
      <c r="J49" s="115"/>
      <c r="K49" s="115"/>
      <c r="L49" s="115"/>
      <c r="M49" s="115"/>
      <c r="N49" s="115"/>
      <c r="O49" s="115"/>
      <c r="P49" s="115"/>
      <c r="Q49" s="115"/>
    </row>
    <row r="50" spans="2:17" ht="22.5" customHeight="1" x14ac:dyDescent="0.2">
      <c r="B50" s="114" t="s">
        <v>86</v>
      </c>
      <c r="C50" s="115"/>
      <c r="D50" s="115"/>
      <c r="E50" s="115"/>
      <c r="F50" s="115"/>
      <c r="G50" s="115"/>
      <c r="H50" s="115"/>
      <c r="I50" s="115"/>
      <c r="J50" s="115"/>
      <c r="K50" s="115"/>
      <c r="L50" s="115"/>
      <c r="M50" s="115"/>
      <c r="N50" s="115"/>
      <c r="O50" s="115"/>
      <c r="P50" s="115"/>
      <c r="Q50" s="115"/>
    </row>
    <row r="51" spans="2:17" ht="12.75" customHeight="1" x14ac:dyDescent="0.2">
      <c r="B51" s="118" t="s">
        <v>48</v>
      </c>
      <c r="C51" s="118"/>
      <c r="D51" s="118"/>
      <c r="E51" s="118"/>
      <c r="F51" s="118"/>
      <c r="G51" s="118"/>
      <c r="H51" s="118"/>
      <c r="I51" s="118"/>
      <c r="J51" s="118"/>
      <c r="K51" s="118"/>
      <c r="L51" s="118"/>
      <c r="M51" s="118"/>
      <c r="N51" s="118"/>
      <c r="O51" s="118"/>
      <c r="P51" s="118"/>
      <c r="Q51" s="118"/>
    </row>
    <row r="52" spans="2:17" ht="12.75" customHeight="1" x14ac:dyDescent="0.2">
      <c r="B52" s="116" t="s">
        <v>87</v>
      </c>
      <c r="C52" s="118"/>
      <c r="D52" s="118"/>
      <c r="E52" s="118"/>
      <c r="F52" s="118"/>
      <c r="G52" s="118"/>
      <c r="H52" s="118"/>
      <c r="I52" s="118"/>
      <c r="J52" s="118"/>
      <c r="K52" s="118"/>
      <c r="L52" s="118"/>
      <c r="M52" s="118"/>
      <c r="N52" s="118"/>
      <c r="O52" s="118"/>
      <c r="P52" s="118"/>
      <c r="Q52" s="118"/>
    </row>
    <row r="53" spans="2:17" s="72" customFormat="1" ht="12.75" customHeight="1" x14ac:dyDescent="0.2">
      <c r="B53" s="119" t="s">
        <v>50</v>
      </c>
      <c r="C53" s="120"/>
      <c r="D53" s="120"/>
      <c r="E53" s="120"/>
      <c r="F53" s="120"/>
      <c r="G53" s="120"/>
      <c r="H53" s="120"/>
      <c r="I53" s="120"/>
      <c r="J53" s="120"/>
      <c r="K53" s="120"/>
      <c r="L53" s="120"/>
      <c r="M53" s="120"/>
      <c r="N53" s="120"/>
      <c r="O53" s="120"/>
      <c r="P53" s="120"/>
      <c r="Q53" s="120"/>
    </row>
    <row r="54" spans="2:17" ht="22.5" customHeight="1" x14ac:dyDescent="0.2">
      <c r="B54" s="113" t="s">
        <v>51</v>
      </c>
      <c r="C54" s="113"/>
      <c r="D54" s="113"/>
      <c r="E54" s="113"/>
      <c r="F54" s="113"/>
      <c r="G54" s="113"/>
      <c r="H54" s="113"/>
      <c r="I54" s="113"/>
      <c r="J54" s="113"/>
      <c r="K54" s="113"/>
      <c r="L54" s="113"/>
      <c r="M54" s="113"/>
      <c r="N54" s="113"/>
      <c r="O54" s="113"/>
      <c r="P54" s="113"/>
      <c r="Q54" s="113"/>
    </row>
    <row r="55" spans="2:17" ht="22.5" customHeight="1" x14ac:dyDescent="0.2">
      <c r="B55" s="114" t="s">
        <v>52</v>
      </c>
      <c r="C55" s="115"/>
      <c r="D55" s="115"/>
      <c r="E55" s="115"/>
      <c r="F55" s="115"/>
      <c r="G55" s="115"/>
      <c r="H55" s="115"/>
      <c r="I55" s="115"/>
      <c r="J55" s="115"/>
      <c r="K55" s="115"/>
      <c r="L55" s="115"/>
      <c r="M55" s="115"/>
      <c r="N55" s="115"/>
      <c r="O55" s="115"/>
      <c r="P55" s="115"/>
      <c r="Q55" s="115"/>
    </row>
    <row r="56" spans="2:17" ht="22.5" customHeight="1" x14ac:dyDescent="0.2">
      <c r="B56" s="114" t="s">
        <v>53</v>
      </c>
      <c r="C56" s="115"/>
      <c r="D56" s="115"/>
      <c r="E56" s="115"/>
      <c r="F56" s="115"/>
      <c r="G56" s="115"/>
      <c r="H56" s="115"/>
      <c r="I56" s="115"/>
      <c r="J56" s="115"/>
      <c r="K56" s="115"/>
      <c r="L56" s="115"/>
      <c r="M56" s="115"/>
      <c r="N56" s="115"/>
      <c r="O56" s="115"/>
      <c r="P56" s="115"/>
      <c r="Q56" s="115"/>
    </row>
    <row r="57" spans="2:17" ht="12.75" customHeight="1" x14ac:dyDescent="0.2">
      <c r="B57" s="113" t="s">
        <v>54</v>
      </c>
      <c r="C57" s="115"/>
      <c r="D57" s="115"/>
      <c r="E57" s="115"/>
      <c r="F57" s="115"/>
      <c r="G57" s="115"/>
      <c r="H57" s="115"/>
      <c r="I57" s="115"/>
      <c r="J57" s="115"/>
      <c r="K57" s="115"/>
      <c r="L57" s="115"/>
      <c r="M57" s="115"/>
      <c r="N57" s="115"/>
      <c r="O57" s="115"/>
      <c r="P57" s="115"/>
      <c r="Q57" s="115"/>
    </row>
    <row r="58" spans="2:17" ht="22.5" customHeight="1" x14ac:dyDescent="0.2">
      <c r="B58" s="114" t="s">
        <v>55</v>
      </c>
      <c r="C58" s="115"/>
      <c r="D58" s="115"/>
      <c r="E58" s="115"/>
      <c r="F58" s="115"/>
      <c r="G58" s="115"/>
      <c r="H58" s="115"/>
      <c r="I58" s="115"/>
      <c r="J58" s="115"/>
      <c r="K58" s="115"/>
      <c r="L58" s="115"/>
      <c r="M58" s="115"/>
      <c r="N58" s="115"/>
      <c r="O58" s="115"/>
      <c r="P58" s="115"/>
      <c r="Q58" s="115"/>
    </row>
    <row r="59" spans="2:17" ht="22.5" customHeight="1" x14ac:dyDescent="0.2">
      <c r="B59" s="114" t="s">
        <v>56</v>
      </c>
      <c r="C59" s="115"/>
      <c r="D59" s="115"/>
      <c r="E59" s="115"/>
      <c r="F59" s="115"/>
      <c r="G59" s="115"/>
      <c r="H59" s="115"/>
      <c r="I59" s="115"/>
      <c r="J59" s="115"/>
      <c r="K59" s="115"/>
      <c r="L59" s="115"/>
      <c r="M59" s="115"/>
      <c r="N59" s="115"/>
      <c r="O59" s="115"/>
      <c r="P59" s="115"/>
      <c r="Q59" s="115"/>
    </row>
    <row r="60" spans="2:17" ht="6" customHeight="1" x14ac:dyDescent="0.2"/>
    <row r="61" spans="2:17" ht="12" customHeight="1" x14ac:dyDescent="0.25">
      <c r="B61" s="117" t="s">
        <v>76</v>
      </c>
      <c r="C61" s="117"/>
      <c r="D61" s="117"/>
      <c r="E61" s="117"/>
      <c r="F61" s="117"/>
      <c r="G61" s="117"/>
      <c r="H61" s="117"/>
      <c r="I61" s="117"/>
      <c r="J61" s="117"/>
      <c r="K61" s="117"/>
      <c r="L61" s="117"/>
      <c r="M61" s="117"/>
      <c r="N61" s="117"/>
      <c r="O61" s="117"/>
      <c r="P61" s="117"/>
      <c r="Q61" s="117"/>
    </row>
    <row r="62" spans="2:17" ht="12" customHeight="1" x14ac:dyDescent="0.2">
      <c r="B62" s="116" t="s">
        <v>58</v>
      </c>
      <c r="C62" s="116"/>
      <c r="D62" s="116"/>
      <c r="E62" s="116"/>
      <c r="F62" s="116"/>
      <c r="G62" s="116"/>
      <c r="H62" s="116"/>
      <c r="I62" s="116"/>
      <c r="J62" s="116"/>
      <c r="K62" s="116"/>
      <c r="L62" s="116"/>
      <c r="M62" s="116"/>
      <c r="N62" s="116"/>
      <c r="O62" s="116"/>
      <c r="P62" s="116"/>
      <c r="Q62" s="116"/>
    </row>
    <row r="63" spans="2:17" ht="12" customHeight="1" x14ac:dyDescent="0.2">
      <c r="B63" s="116" t="s">
        <v>88</v>
      </c>
      <c r="C63" s="116"/>
      <c r="D63" s="116"/>
      <c r="E63" s="116"/>
      <c r="F63" s="116"/>
      <c r="G63" s="116"/>
      <c r="H63" s="116"/>
      <c r="I63" s="116"/>
      <c r="J63" s="116"/>
      <c r="K63" s="116"/>
      <c r="L63" s="116"/>
      <c r="M63" s="116"/>
      <c r="N63" s="116"/>
      <c r="O63" s="116"/>
      <c r="P63" s="116"/>
      <c r="Q63" s="116"/>
    </row>
  </sheetData>
  <mergeCells count="19">
    <mergeCell ref="B1:Q1"/>
    <mergeCell ref="B2:Q2"/>
    <mergeCell ref="B44:Q44"/>
    <mergeCell ref="B46:Q46"/>
    <mergeCell ref="B48:Q48"/>
    <mergeCell ref="B49:Q49"/>
    <mergeCell ref="B50:Q50"/>
    <mergeCell ref="B51:Q51"/>
    <mergeCell ref="B52:Q52"/>
    <mergeCell ref="B53:Q53"/>
    <mergeCell ref="B54:Q54"/>
    <mergeCell ref="B55:Q55"/>
    <mergeCell ref="B63:Q63"/>
    <mergeCell ref="B56:Q56"/>
    <mergeCell ref="B57:Q57"/>
    <mergeCell ref="B58:Q58"/>
    <mergeCell ref="B59:Q59"/>
    <mergeCell ref="B61:Q61"/>
    <mergeCell ref="B62:Q62"/>
  </mergeCells>
  <hyperlinks>
    <hyperlink ref="B45" r:id="rId1" display="http://estatistica.gov-madeira.pt" xr:uid="{785B5390-FCE4-40F0-93D9-7508F5020EC7}"/>
    <hyperlink ref="B45:C45" r:id="rId2" display="https://estatistica.madeira.gov.pt/" xr:uid="{93CD9F87-C09B-4E9D-B2B5-69E0B39D48A3}"/>
    <hyperlink ref="S2" location="Index!A1" tooltip="(voltar ao índice)" display="(Back to contents)" xr:uid="{4D4B0F99-CFCC-4572-9578-37DF9DE29F32}"/>
  </hyperlinks>
  <printOptions horizontalCentered="1"/>
  <pageMargins left="7.874015748031496E-2" right="7.874015748031496E-2" top="0.6692913385826772" bottom="7.874015748031496E-2" header="0" footer="0"/>
  <pageSetup paperSize="9" scale="58"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A0F6E-E11A-412D-B1A3-99E737B31582}">
  <sheetPr>
    <pageSetUpPr fitToPage="1"/>
  </sheetPr>
  <dimension ref="B1:S63"/>
  <sheetViews>
    <sheetView showGridLines="0" zoomScaleNormal="100" workbookViewId="0">
      <pane xSplit="2" ySplit="4" topLeftCell="C5" activePane="bottomRight" state="frozen"/>
      <selection pane="topRight"/>
      <selection pane="bottomLeft"/>
      <selection pane="bottomRight" activeCell="S2" sqref="S2"/>
    </sheetView>
  </sheetViews>
  <sheetFormatPr defaultColWidth="9.15234375" defaultRowHeight="8.6" x14ac:dyDescent="0.2"/>
  <cols>
    <col min="1" max="1" width="6.69140625" style="44" customWidth="1"/>
    <col min="2" max="2" width="40" style="44" customWidth="1"/>
    <col min="3" max="10" width="10.23046875" style="44" customWidth="1"/>
    <col min="11" max="11" width="11.53515625" style="44" customWidth="1"/>
    <col min="12" max="15" width="10.23046875" style="44" customWidth="1"/>
    <col min="16" max="17" width="14.4609375" style="44" customWidth="1"/>
    <col min="18" max="18" width="6.69140625" style="44" customWidth="1"/>
    <col min="19" max="19" width="15" style="44" bestFit="1" customWidth="1"/>
    <col min="20" max="16384" width="9.15234375" style="44"/>
  </cols>
  <sheetData>
    <row r="1" spans="2:19" s="42" customFormat="1" ht="18.75" customHeight="1" x14ac:dyDescent="0.3">
      <c r="B1" s="121" t="s">
        <v>89</v>
      </c>
      <c r="C1" s="121"/>
      <c r="D1" s="121"/>
      <c r="E1" s="121"/>
      <c r="F1" s="121"/>
      <c r="G1" s="121"/>
      <c r="H1" s="121"/>
      <c r="I1" s="121"/>
      <c r="J1" s="121"/>
      <c r="K1" s="121"/>
      <c r="L1" s="121"/>
      <c r="M1" s="121"/>
      <c r="N1" s="121"/>
      <c r="O1" s="121"/>
      <c r="P1" s="121"/>
      <c r="Q1" s="121"/>
    </row>
    <row r="2" spans="2:19" s="42" customFormat="1" ht="15" customHeight="1" x14ac:dyDescent="0.3">
      <c r="B2" s="122" t="s">
        <v>6</v>
      </c>
      <c r="C2" s="123"/>
      <c r="D2" s="123"/>
      <c r="E2" s="123"/>
      <c r="F2" s="123"/>
      <c r="G2" s="123"/>
      <c r="H2" s="123"/>
      <c r="I2" s="123"/>
      <c r="J2" s="123"/>
      <c r="K2" s="123"/>
      <c r="L2" s="123"/>
      <c r="M2" s="123"/>
      <c r="N2" s="123"/>
      <c r="O2" s="123"/>
      <c r="P2" s="123"/>
      <c r="Q2" s="123"/>
      <c r="S2" s="74" t="s">
        <v>7</v>
      </c>
    </row>
    <row r="3" spans="2:19" ht="15" customHeight="1" x14ac:dyDescent="0.2">
      <c r="B3" s="43"/>
      <c r="C3" s="43"/>
      <c r="D3" s="43"/>
      <c r="E3" s="43"/>
      <c r="F3" s="43"/>
      <c r="G3" s="43"/>
      <c r="H3" s="43"/>
      <c r="I3" s="43"/>
      <c r="J3" s="43"/>
      <c r="K3" s="43"/>
      <c r="L3" s="43"/>
      <c r="M3" s="43"/>
      <c r="N3" s="43"/>
      <c r="O3" s="43"/>
      <c r="P3" s="43"/>
      <c r="Q3" s="43"/>
    </row>
    <row r="4" spans="2:19" s="48" customFormat="1" ht="54" customHeight="1" x14ac:dyDescent="0.3">
      <c r="B4" s="45"/>
      <c r="C4" s="46" t="s">
        <v>8</v>
      </c>
      <c r="D4" s="46" t="s">
        <v>9</v>
      </c>
      <c r="E4" s="46" t="s">
        <v>10</v>
      </c>
      <c r="F4" s="46" t="s">
        <v>11</v>
      </c>
      <c r="G4" s="46" t="s">
        <v>12</v>
      </c>
      <c r="H4" s="46" t="s">
        <v>13</v>
      </c>
      <c r="I4" s="46" t="s">
        <v>93</v>
      </c>
      <c r="J4" s="46" t="s">
        <v>79</v>
      </c>
      <c r="K4" s="46" t="s">
        <v>14</v>
      </c>
      <c r="L4" s="46" t="s">
        <v>15</v>
      </c>
      <c r="M4" s="46" t="s">
        <v>80</v>
      </c>
      <c r="N4" s="46" t="s">
        <v>81</v>
      </c>
      <c r="O4" s="46" t="s">
        <v>18</v>
      </c>
      <c r="P4" s="47" t="s">
        <v>19</v>
      </c>
      <c r="Q4" s="47" t="s">
        <v>20</v>
      </c>
    </row>
    <row r="5" spans="2:19" s="48" customFormat="1" ht="7.5" customHeight="1" x14ac:dyDescent="0.3">
      <c r="L5" s="49"/>
      <c r="M5" s="49"/>
      <c r="O5" s="50"/>
      <c r="P5" s="50"/>
      <c r="Q5" s="50"/>
    </row>
    <row r="6" spans="2:19" s="53" customFormat="1" ht="15" customHeight="1" x14ac:dyDescent="0.25">
      <c r="B6" s="51" t="s">
        <v>21</v>
      </c>
      <c r="C6" s="52">
        <v>1646</v>
      </c>
      <c r="D6" s="52">
        <v>3553</v>
      </c>
      <c r="E6" s="52">
        <v>7296</v>
      </c>
      <c r="F6" s="52">
        <v>11542</v>
      </c>
      <c r="G6" s="52">
        <v>13232</v>
      </c>
      <c r="H6" s="52">
        <v>16409</v>
      </c>
      <c r="I6" s="52">
        <v>19974</v>
      </c>
      <c r="J6" s="86">
        <v>0</v>
      </c>
      <c r="K6" s="86">
        <v>0</v>
      </c>
      <c r="L6" s="86">
        <v>0</v>
      </c>
      <c r="M6" s="86">
        <v>0</v>
      </c>
      <c r="N6" s="86">
        <v>0</v>
      </c>
      <c r="O6" s="52">
        <v>73652</v>
      </c>
      <c r="P6" s="96">
        <v>25.166060909888465</v>
      </c>
      <c r="Q6" s="15">
        <v>17.948882198449812</v>
      </c>
    </row>
    <row r="7" spans="2:19" s="53" customFormat="1" ht="15" customHeight="1" x14ac:dyDescent="0.25">
      <c r="B7" s="54" t="s">
        <v>22</v>
      </c>
      <c r="C7" s="52">
        <v>678</v>
      </c>
      <c r="D7" s="52">
        <v>1800</v>
      </c>
      <c r="E7" s="52">
        <v>4087</v>
      </c>
      <c r="F7" s="52">
        <v>7965</v>
      </c>
      <c r="G7" s="52">
        <v>9967</v>
      </c>
      <c r="H7" s="52">
        <v>13021</v>
      </c>
      <c r="I7" s="52">
        <v>14938</v>
      </c>
      <c r="J7" s="86">
        <v>0</v>
      </c>
      <c r="K7" s="86">
        <v>0</v>
      </c>
      <c r="L7" s="86">
        <v>0</v>
      </c>
      <c r="M7" s="86">
        <v>0</v>
      </c>
      <c r="N7" s="86">
        <v>0</v>
      </c>
      <c r="O7" s="52">
        <v>52456</v>
      </c>
      <c r="P7" s="96">
        <v>22.192229038854805</v>
      </c>
      <c r="Q7" s="15">
        <v>17.659197451943577</v>
      </c>
    </row>
    <row r="8" spans="2:19" s="53" customFormat="1" ht="15" customHeight="1" x14ac:dyDescent="0.25">
      <c r="B8" s="54" t="s">
        <v>23</v>
      </c>
      <c r="C8" s="52">
        <v>968</v>
      </c>
      <c r="D8" s="52">
        <v>1753</v>
      </c>
      <c r="E8" s="52">
        <v>3209</v>
      </c>
      <c r="F8" s="52">
        <v>3577</v>
      </c>
      <c r="G8" s="52">
        <v>3265</v>
      </c>
      <c r="H8" s="52">
        <v>3388</v>
      </c>
      <c r="I8" s="52">
        <v>5036</v>
      </c>
      <c r="J8" s="86">
        <v>0</v>
      </c>
      <c r="K8" s="86">
        <v>0</v>
      </c>
      <c r="L8" s="86">
        <v>0</v>
      </c>
      <c r="M8" s="86">
        <v>0</v>
      </c>
      <c r="N8" s="86">
        <v>0</v>
      </c>
      <c r="O8" s="52">
        <v>21196</v>
      </c>
      <c r="P8" s="73">
        <v>34.904902223412805</v>
      </c>
      <c r="Q8" s="15">
        <v>18.671966855159283</v>
      </c>
    </row>
    <row r="9" spans="2:19" s="53" customFormat="1" ht="15" customHeight="1" x14ac:dyDescent="0.25">
      <c r="B9" s="55" t="s">
        <v>24</v>
      </c>
      <c r="C9" s="52"/>
      <c r="D9" s="52"/>
      <c r="E9" s="52"/>
      <c r="F9" s="52"/>
      <c r="G9" s="52"/>
      <c r="H9" s="52"/>
      <c r="I9" s="52"/>
      <c r="J9" s="85"/>
      <c r="K9" s="85"/>
      <c r="L9" s="85"/>
      <c r="M9" s="85"/>
      <c r="N9" s="85"/>
      <c r="O9" s="52">
        <v>0</v>
      </c>
      <c r="P9" s="96" t="s">
        <v>25</v>
      </c>
      <c r="Q9" s="15"/>
    </row>
    <row r="10" spans="2:19" s="53" customFormat="1" ht="15" customHeight="1" x14ac:dyDescent="0.25">
      <c r="B10" s="56" t="s">
        <v>26</v>
      </c>
      <c r="C10" s="52">
        <v>125</v>
      </c>
      <c r="D10" s="52">
        <v>136</v>
      </c>
      <c r="E10" s="52">
        <v>467</v>
      </c>
      <c r="F10" s="52">
        <v>545</v>
      </c>
      <c r="G10" s="52">
        <v>666</v>
      </c>
      <c r="H10" s="52">
        <v>570</v>
      </c>
      <c r="I10" s="52">
        <v>409</v>
      </c>
      <c r="J10" s="85"/>
      <c r="K10" s="85"/>
      <c r="L10" s="85"/>
      <c r="M10" s="85"/>
      <c r="N10" s="85"/>
      <c r="O10" s="52">
        <v>2918</v>
      </c>
      <c r="P10" s="73">
        <v>-10.698689956331876</v>
      </c>
      <c r="Q10" s="73">
        <v>12.360415864458997</v>
      </c>
    </row>
    <row r="11" spans="2:19" s="53" customFormat="1" ht="15" customHeight="1" x14ac:dyDescent="0.25">
      <c r="B11" s="56" t="s">
        <v>27</v>
      </c>
      <c r="C11" s="52">
        <v>48</v>
      </c>
      <c r="D11" s="52">
        <v>174</v>
      </c>
      <c r="E11" s="52">
        <v>168</v>
      </c>
      <c r="F11" s="52">
        <v>224</v>
      </c>
      <c r="G11" s="52">
        <v>171</v>
      </c>
      <c r="H11" s="52">
        <v>201</v>
      </c>
      <c r="I11" s="52">
        <v>258</v>
      </c>
      <c r="J11" s="85"/>
      <c r="K11" s="85"/>
      <c r="L11" s="85"/>
      <c r="M11" s="85"/>
      <c r="N11" s="85"/>
      <c r="O11" s="52">
        <v>1244</v>
      </c>
      <c r="P11" s="73">
        <v>-9.1549295774647881</v>
      </c>
      <c r="Q11" s="73">
        <v>40.090090090090079</v>
      </c>
    </row>
    <row r="12" spans="2:19" s="53" customFormat="1" ht="15" customHeight="1" x14ac:dyDescent="0.25">
      <c r="B12" s="56" t="s">
        <v>90</v>
      </c>
      <c r="C12" s="58">
        <v>468</v>
      </c>
      <c r="D12" s="58">
        <v>832</v>
      </c>
      <c r="E12" s="52">
        <v>1304</v>
      </c>
      <c r="F12" s="52">
        <v>805</v>
      </c>
      <c r="G12" s="52">
        <v>369</v>
      </c>
      <c r="H12" s="52">
        <v>383</v>
      </c>
      <c r="I12" s="52">
        <v>416</v>
      </c>
      <c r="J12" s="85"/>
      <c r="K12" s="85"/>
      <c r="L12" s="85"/>
      <c r="M12" s="85"/>
      <c r="N12" s="85"/>
      <c r="O12" s="58">
        <v>4577</v>
      </c>
      <c r="P12" s="73">
        <v>-3.4802784222737859</v>
      </c>
      <c r="Q12" s="73">
        <v>-11.418618153667504</v>
      </c>
    </row>
    <row r="13" spans="2:19" s="53" customFormat="1" ht="15" customHeight="1" x14ac:dyDescent="0.25">
      <c r="B13" s="56" t="s">
        <v>29</v>
      </c>
      <c r="C13" s="52">
        <v>327</v>
      </c>
      <c r="D13" s="52">
        <v>611</v>
      </c>
      <c r="E13" s="52">
        <v>1270</v>
      </c>
      <c r="F13" s="52">
        <v>2003</v>
      </c>
      <c r="G13" s="52">
        <v>2059</v>
      </c>
      <c r="H13" s="52">
        <v>2234</v>
      </c>
      <c r="I13" s="52">
        <v>3953</v>
      </c>
      <c r="J13" s="85"/>
      <c r="K13" s="85"/>
      <c r="L13" s="85"/>
      <c r="M13" s="85"/>
      <c r="N13" s="85"/>
      <c r="O13" s="52">
        <v>12457</v>
      </c>
      <c r="P13" s="73">
        <v>54.414062500000007</v>
      </c>
      <c r="Q13" s="73">
        <v>35.269844717124556</v>
      </c>
    </row>
    <row r="14" spans="2:19" s="48" customFormat="1" ht="15" customHeight="1" x14ac:dyDescent="0.25">
      <c r="B14" s="51" t="s">
        <v>30</v>
      </c>
      <c r="C14" s="52">
        <v>1977</v>
      </c>
      <c r="D14" s="52">
        <v>3719</v>
      </c>
      <c r="E14" s="52">
        <v>7814</v>
      </c>
      <c r="F14" s="52">
        <v>12923</v>
      </c>
      <c r="G14" s="52">
        <v>14531</v>
      </c>
      <c r="H14" s="52">
        <v>17721</v>
      </c>
      <c r="I14" s="52">
        <v>22652</v>
      </c>
      <c r="J14" s="86"/>
      <c r="K14" s="86"/>
      <c r="L14" s="86"/>
      <c r="M14" s="86"/>
      <c r="N14" s="86"/>
      <c r="O14" s="52">
        <v>81337</v>
      </c>
      <c r="P14" s="73">
        <v>25.711748709695325</v>
      </c>
      <c r="Q14" s="73">
        <v>16.784642554596751</v>
      </c>
    </row>
    <row r="15" spans="2:19" s="48" customFormat="1" ht="15" customHeight="1" x14ac:dyDescent="0.25">
      <c r="B15" s="54" t="s">
        <v>22</v>
      </c>
      <c r="C15" s="52">
        <v>812</v>
      </c>
      <c r="D15" s="52">
        <v>1865</v>
      </c>
      <c r="E15" s="52">
        <v>4239</v>
      </c>
      <c r="F15" s="52">
        <v>8912</v>
      </c>
      <c r="G15" s="52">
        <v>11041</v>
      </c>
      <c r="H15" s="52">
        <v>13862</v>
      </c>
      <c r="I15" s="52">
        <v>17077</v>
      </c>
      <c r="J15" s="86"/>
      <c r="K15" s="86"/>
      <c r="L15" s="86"/>
      <c r="M15" s="86"/>
      <c r="N15" s="86"/>
      <c r="O15" s="52">
        <v>57808</v>
      </c>
      <c r="P15" s="73">
        <v>22.266771676093654</v>
      </c>
      <c r="Q15" s="73">
        <v>17.407640595487138</v>
      </c>
    </row>
    <row r="16" spans="2:19" s="48" customFormat="1" ht="15" customHeight="1" x14ac:dyDescent="0.25">
      <c r="B16" s="54" t="s">
        <v>23</v>
      </c>
      <c r="C16" s="52">
        <v>1165</v>
      </c>
      <c r="D16" s="52">
        <v>1854</v>
      </c>
      <c r="E16" s="52">
        <v>3575</v>
      </c>
      <c r="F16" s="52">
        <v>4011</v>
      </c>
      <c r="G16" s="52">
        <v>3490</v>
      </c>
      <c r="H16" s="52">
        <v>3859</v>
      </c>
      <c r="I16" s="52">
        <v>5575</v>
      </c>
      <c r="J16" s="86"/>
      <c r="K16" s="86"/>
      <c r="L16" s="86"/>
      <c r="M16" s="86"/>
      <c r="N16" s="86"/>
      <c r="O16" s="52">
        <v>23529</v>
      </c>
      <c r="P16" s="73">
        <v>37.586377097729518</v>
      </c>
      <c r="Q16" s="73">
        <v>15.281724644781969</v>
      </c>
    </row>
    <row r="17" spans="2:17" s="53" customFormat="1" ht="15" customHeight="1" x14ac:dyDescent="0.25">
      <c r="B17" s="55" t="s">
        <v>24</v>
      </c>
      <c r="C17" s="52"/>
      <c r="D17" s="52"/>
      <c r="E17" s="52"/>
      <c r="F17" s="52"/>
      <c r="G17" s="52"/>
      <c r="H17" s="52"/>
      <c r="I17" s="52"/>
      <c r="J17" s="85"/>
      <c r="K17" s="85"/>
      <c r="L17" s="85"/>
      <c r="M17" s="85"/>
      <c r="N17" s="85"/>
      <c r="O17" s="52">
        <v>0</v>
      </c>
      <c r="P17" s="73" t="s">
        <v>25</v>
      </c>
      <c r="Q17" s="73"/>
    </row>
    <row r="18" spans="2:17" s="53" customFormat="1" ht="15" customHeight="1" x14ac:dyDescent="0.25">
      <c r="B18" s="56" t="s">
        <v>26</v>
      </c>
      <c r="C18" s="52">
        <v>142</v>
      </c>
      <c r="D18" s="52">
        <v>138</v>
      </c>
      <c r="E18" s="52">
        <v>482</v>
      </c>
      <c r="F18" s="52">
        <v>576</v>
      </c>
      <c r="G18" s="52">
        <v>682</v>
      </c>
      <c r="H18" s="52">
        <v>666</v>
      </c>
      <c r="I18" s="52">
        <v>443</v>
      </c>
      <c r="J18" s="85"/>
      <c r="K18" s="85"/>
      <c r="L18" s="85"/>
      <c r="M18" s="85"/>
      <c r="N18" s="85"/>
      <c r="O18" s="52">
        <v>3129</v>
      </c>
      <c r="P18" s="73">
        <v>-10.141987829614607</v>
      </c>
      <c r="Q18" s="73">
        <v>7.5257731958762841</v>
      </c>
    </row>
    <row r="19" spans="2:17" s="53" customFormat="1" ht="15" customHeight="1" x14ac:dyDescent="0.25">
      <c r="B19" s="56" t="s">
        <v>27</v>
      </c>
      <c r="C19" s="52">
        <v>57</v>
      </c>
      <c r="D19" s="52">
        <v>177</v>
      </c>
      <c r="E19" s="52">
        <v>172</v>
      </c>
      <c r="F19" s="52">
        <v>255</v>
      </c>
      <c r="G19" s="52">
        <v>183</v>
      </c>
      <c r="H19" s="52">
        <v>218</v>
      </c>
      <c r="I19" s="52">
        <v>282</v>
      </c>
      <c r="J19" s="85"/>
      <c r="K19" s="85"/>
      <c r="L19" s="85"/>
      <c r="M19" s="85"/>
      <c r="N19" s="85"/>
      <c r="O19" s="52">
        <v>1344</v>
      </c>
      <c r="P19" s="73">
        <v>-4.081632653061229</v>
      </c>
      <c r="Q19" s="73">
        <v>42.826780021253995</v>
      </c>
    </row>
    <row r="20" spans="2:17" s="53" customFormat="1" ht="15" customHeight="1" x14ac:dyDescent="0.25">
      <c r="B20" s="56" t="s">
        <v>90</v>
      </c>
      <c r="C20" s="52">
        <v>610</v>
      </c>
      <c r="D20" s="52">
        <v>914</v>
      </c>
      <c r="E20" s="52">
        <v>1589</v>
      </c>
      <c r="F20" s="52">
        <v>1065</v>
      </c>
      <c r="G20" s="52">
        <v>455</v>
      </c>
      <c r="H20" s="52">
        <v>466</v>
      </c>
      <c r="I20" s="52">
        <v>515</v>
      </c>
      <c r="J20" s="85"/>
      <c r="K20" s="85"/>
      <c r="L20" s="85"/>
      <c r="M20" s="85"/>
      <c r="N20" s="85"/>
      <c r="O20" s="52">
        <v>5614</v>
      </c>
      <c r="P20" s="73">
        <v>-1.717557251908397</v>
      </c>
      <c r="Q20" s="73">
        <v>-11.381215469613259</v>
      </c>
    </row>
    <row r="21" spans="2:17" s="53" customFormat="1" ht="15" customHeight="1" x14ac:dyDescent="0.25">
      <c r="B21" s="56" t="s">
        <v>29</v>
      </c>
      <c r="C21" s="52">
        <v>356</v>
      </c>
      <c r="D21" s="52">
        <v>625</v>
      </c>
      <c r="E21" s="52">
        <v>1332</v>
      </c>
      <c r="F21" s="52">
        <v>2115</v>
      </c>
      <c r="G21" s="52">
        <v>2170</v>
      </c>
      <c r="H21" s="52">
        <v>2509</v>
      </c>
      <c r="I21" s="52">
        <v>4335</v>
      </c>
      <c r="J21" s="85"/>
      <c r="K21" s="85"/>
      <c r="L21" s="85"/>
      <c r="M21" s="85"/>
      <c r="N21" s="85"/>
      <c r="O21" s="52">
        <v>13442</v>
      </c>
      <c r="P21" s="75">
        <v>58.153958409339658</v>
      </c>
      <c r="Q21" s="75">
        <v>31.474960876369316</v>
      </c>
    </row>
    <row r="22" spans="2:17" s="53" customFormat="1" ht="15" customHeight="1" x14ac:dyDescent="0.25">
      <c r="B22" s="51" t="s">
        <v>31</v>
      </c>
      <c r="C22" s="52">
        <v>10545</v>
      </c>
      <c r="D22" s="52">
        <v>15448</v>
      </c>
      <c r="E22" s="52">
        <v>25680</v>
      </c>
      <c r="F22" s="52">
        <v>49866</v>
      </c>
      <c r="G22" s="52">
        <v>51066</v>
      </c>
      <c r="H22" s="52">
        <v>75650</v>
      </c>
      <c r="I22" s="52">
        <v>107257</v>
      </c>
      <c r="J22" s="86"/>
      <c r="K22" s="86"/>
      <c r="L22" s="86"/>
      <c r="M22" s="86"/>
      <c r="N22" s="86"/>
      <c r="O22" s="52">
        <v>335512</v>
      </c>
      <c r="P22" s="73">
        <v>29.22841514253356</v>
      </c>
      <c r="Q22" s="73">
        <v>11.858959398817115</v>
      </c>
    </row>
    <row r="23" spans="2:17" s="53" customFormat="1" ht="15" customHeight="1" x14ac:dyDescent="0.25">
      <c r="B23" s="54" t="s">
        <v>22</v>
      </c>
      <c r="C23" s="52">
        <v>4436</v>
      </c>
      <c r="D23" s="52">
        <v>6140</v>
      </c>
      <c r="E23" s="52">
        <v>11433</v>
      </c>
      <c r="F23" s="52">
        <v>30198</v>
      </c>
      <c r="G23" s="52">
        <v>35395</v>
      </c>
      <c r="H23" s="52">
        <v>58649</v>
      </c>
      <c r="I23" s="52">
        <v>82520</v>
      </c>
      <c r="J23" s="86"/>
      <c r="K23" s="86"/>
      <c r="L23" s="86"/>
      <c r="M23" s="86"/>
      <c r="N23" s="86"/>
      <c r="O23" s="52">
        <v>228771</v>
      </c>
      <c r="P23" s="73">
        <v>23.82395750491424</v>
      </c>
      <c r="Q23" s="73">
        <v>11.495535714285721</v>
      </c>
    </row>
    <row r="24" spans="2:17" s="53" customFormat="1" ht="15" customHeight="1" x14ac:dyDescent="0.25">
      <c r="B24" s="54" t="s">
        <v>23</v>
      </c>
      <c r="C24" s="52">
        <v>6109</v>
      </c>
      <c r="D24" s="52">
        <v>9308</v>
      </c>
      <c r="E24" s="52">
        <v>14247</v>
      </c>
      <c r="F24" s="52">
        <v>19668</v>
      </c>
      <c r="G24" s="52">
        <v>15671</v>
      </c>
      <c r="H24" s="52">
        <v>17001</v>
      </c>
      <c r="I24" s="52">
        <v>24737</v>
      </c>
      <c r="J24" s="86"/>
      <c r="K24" s="86"/>
      <c r="L24" s="86"/>
      <c r="M24" s="86"/>
      <c r="N24" s="86"/>
      <c r="O24" s="52">
        <v>106741</v>
      </c>
      <c r="P24" s="73">
        <v>51.250382146132687</v>
      </c>
      <c r="Q24" s="73">
        <v>12.645897971675213</v>
      </c>
    </row>
    <row r="25" spans="2:17" s="53" customFormat="1" ht="15" customHeight="1" x14ac:dyDescent="0.25">
      <c r="B25" s="55" t="s">
        <v>24</v>
      </c>
      <c r="C25" s="52"/>
      <c r="D25" s="52"/>
      <c r="E25" s="52"/>
      <c r="F25" s="52"/>
      <c r="G25" s="52"/>
      <c r="H25" s="52"/>
      <c r="I25" s="52"/>
      <c r="J25" s="85"/>
      <c r="K25" s="85"/>
      <c r="L25" s="85"/>
      <c r="M25" s="85"/>
      <c r="N25" s="85"/>
      <c r="O25" s="52">
        <v>0</v>
      </c>
      <c r="P25" s="73" t="s">
        <v>25</v>
      </c>
      <c r="Q25" s="73"/>
    </row>
    <row r="26" spans="2:17" s="53" customFormat="1" ht="15" customHeight="1" x14ac:dyDescent="0.25">
      <c r="B26" s="56" t="s">
        <v>26</v>
      </c>
      <c r="C26" s="52">
        <v>798</v>
      </c>
      <c r="D26" s="52">
        <v>794</v>
      </c>
      <c r="E26" s="52">
        <v>1787</v>
      </c>
      <c r="F26" s="52">
        <v>2701</v>
      </c>
      <c r="G26" s="52">
        <v>3131</v>
      </c>
      <c r="H26" s="52">
        <v>2414</v>
      </c>
      <c r="I26" s="52">
        <v>1783</v>
      </c>
      <c r="J26" s="85"/>
      <c r="K26" s="85"/>
      <c r="L26" s="85"/>
      <c r="M26" s="85"/>
      <c r="N26" s="85"/>
      <c r="O26" s="52">
        <v>13408</v>
      </c>
      <c r="P26" s="73">
        <v>-6.5513626834381551</v>
      </c>
      <c r="Q26" s="73">
        <v>1.7376128689581938</v>
      </c>
    </row>
    <row r="27" spans="2:17" s="53" customFormat="1" ht="15" customHeight="1" x14ac:dyDescent="0.25">
      <c r="B27" s="56" t="s">
        <v>27</v>
      </c>
      <c r="C27" s="52">
        <v>231</v>
      </c>
      <c r="D27" s="52">
        <v>354</v>
      </c>
      <c r="E27" s="52">
        <v>382</v>
      </c>
      <c r="F27" s="52">
        <v>626</v>
      </c>
      <c r="G27" s="52">
        <v>687</v>
      </c>
      <c r="H27" s="52">
        <v>699</v>
      </c>
      <c r="I27" s="52">
        <v>938</v>
      </c>
      <c r="J27" s="85"/>
      <c r="K27" s="85"/>
      <c r="L27" s="85"/>
      <c r="M27" s="85"/>
      <c r="N27" s="85"/>
      <c r="O27" s="52">
        <v>3917</v>
      </c>
      <c r="P27" s="73">
        <v>-9.5467695274831232</v>
      </c>
      <c r="Q27" s="73">
        <v>21.231816774992261</v>
      </c>
    </row>
    <row r="28" spans="2:17" s="53" customFormat="1" ht="15" customHeight="1" x14ac:dyDescent="0.25">
      <c r="B28" s="56" t="s">
        <v>90</v>
      </c>
      <c r="C28" s="52">
        <v>3846</v>
      </c>
      <c r="D28" s="52">
        <v>5904</v>
      </c>
      <c r="E28" s="52">
        <v>8295</v>
      </c>
      <c r="F28" s="52">
        <v>6686</v>
      </c>
      <c r="G28" s="52">
        <v>2809</v>
      </c>
      <c r="H28" s="52">
        <v>2987</v>
      </c>
      <c r="I28" s="52">
        <v>3341</v>
      </c>
      <c r="J28" s="85"/>
      <c r="K28" s="85"/>
      <c r="L28" s="85"/>
      <c r="M28" s="85"/>
      <c r="N28" s="85"/>
      <c r="O28" s="52">
        <v>33868</v>
      </c>
      <c r="P28" s="73">
        <v>-1.4163470050162275</v>
      </c>
      <c r="Q28" s="73">
        <v>-12.740576610929333</v>
      </c>
    </row>
    <row r="29" spans="2:17" s="53" customFormat="1" ht="15" customHeight="1" x14ac:dyDescent="0.25">
      <c r="B29" s="56" t="s">
        <v>29</v>
      </c>
      <c r="C29" s="52">
        <v>1234</v>
      </c>
      <c r="D29" s="52">
        <v>2256</v>
      </c>
      <c r="E29" s="52">
        <v>3783</v>
      </c>
      <c r="F29" s="52">
        <v>9655</v>
      </c>
      <c r="G29" s="52">
        <v>9044</v>
      </c>
      <c r="H29" s="52">
        <v>10901</v>
      </c>
      <c r="I29" s="52">
        <v>18675</v>
      </c>
      <c r="J29" s="85"/>
      <c r="K29" s="85"/>
      <c r="L29" s="85"/>
      <c r="M29" s="85"/>
      <c r="N29" s="85"/>
      <c r="O29" s="52">
        <v>55548</v>
      </c>
      <c r="P29" s="73">
        <v>86.358646841632563</v>
      </c>
      <c r="Q29" s="73">
        <v>40.503351460731011</v>
      </c>
    </row>
    <row r="30" spans="2:17" s="53" customFormat="1" ht="15" customHeight="1" x14ac:dyDescent="0.25">
      <c r="B30" s="59" t="s">
        <v>32</v>
      </c>
      <c r="C30" s="60">
        <v>5.3338391502276172</v>
      </c>
      <c r="D30" s="60">
        <v>4.1538047862328584</v>
      </c>
      <c r="E30" s="60">
        <v>3.2864090094701819</v>
      </c>
      <c r="F30" s="60">
        <v>3.8587015398901183</v>
      </c>
      <c r="G30" s="60">
        <v>3.5142798155667196</v>
      </c>
      <c r="H30" s="60">
        <v>4.2689464477173971</v>
      </c>
      <c r="I30" s="60">
        <v>4.7349902878333037</v>
      </c>
      <c r="J30" s="60"/>
      <c r="K30" s="60"/>
      <c r="L30" s="60"/>
      <c r="M30" s="60"/>
      <c r="N30" s="60"/>
      <c r="O30" s="60">
        <v>4.12496157960092</v>
      </c>
      <c r="P30" s="73">
        <v>2.7974047524859547</v>
      </c>
      <c r="Q30" s="73">
        <v>-4.2177490533285455</v>
      </c>
    </row>
    <row r="31" spans="2:17" s="53" customFormat="1" ht="15" customHeight="1" x14ac:dyDescent="0.25">
      <c r="B31" s="59" t="s">
        <v>33</v>
      </c>
      <c r="C31" s="52">
        <v>16</v>
      </c>
      <c r="D31" s="52">
        <v>18</v>
      </c>
      <c r="E31" s="52">
        <v>20</v>
      </c>
      <c r="F31" s="52">
        <v>20</v>
      </c>
      <c r="G31" s="52">
        <v>23</v>
      </c>
      <c r="H31" s="52">
        <v>23</v>
      </c>
      <c r="I31" s="52">
        <v>26</v>
      </c>
      <c r="J31" s="86"/>
      <c r="K31" s="87"/>
      <c r="L31" s="87"/>
      <c r="M31" s="87"/>
      <c r="N31" s="87"/>
      <c r="O31" s="52">
        <v>20.857142857142858</v>
      </c>
      <c r="P31" s="15" t="s">
        <v>34</v>
      </c>
      <c r="Q31" s="15" t="s">
        <v>34</v>
      </c>
    </row>
    <row r="32" spans="2:17" s="53" customFormat="1" ht="15" customHeight="1" x14ac:dyDescent="0.25">
      <c r="B32" s="59" t="s">
        <v>35</v>
      </c>
      <c r="C32" s="52">
        <v>623</v>
      </c>
      <c r="D32" s="52">
        <v>1010</v>
      </c>
      <c r="E32" s="52">
        <v>1021</v>
      </c>
      <c r="F32" s="52">
        <v>1394</v>
      </c>
      <c r="G32" s="52">
        <v>1411</v>
      </c>
      <c r="H32" s="52">
        <v>1499</v>
      </c>
      <c r="I32" s="52">
        <v>1727</v>
      </c>
      <c r="J32" s="86"/>
      <c r="K32" s="86"/>
      <c r="L32" s="86"/>
      <c r="M32" s="86"/>
      <c r="N32" s="87"/>
      <c r="O32" s="52">
        <v>1240.7142857142858</v>
      </c>
      <c r="P32" s="15" t="s">
        <v>34</v>
      </c>
      <c r="Q32" s="15" t="s">
        <v>34</v>
      </c>
    </row>
    <row r="33" spans="2:17" s="53" customFormat="1" ht="15" customHeight="1" x14ac:dyDescent="0.25">
      <c r="B33" s="59" t="s">
        <v>36</v>
      </c>
      <c r="C33" s="52">
        <v>1424</v>
      </c>
      <c r="D33" s="52">
        <v>2165</v>
      </c>
      <c r="E33" s="52">
        <v>2265</v>
      </c>
      <c r="F33" s="52">
        <v>3159</v>
      </c>
      <c r="G33" s="52">
        <v>3245</v>
      </c>
      <c r="H33" s="52">
        <v>3597</v>
      </c>
      <c r="I33" s="52">
        <v>4310</v>
      </c>
      <c r="J33" s="86">
        <v>0</v>
      </c>
      <c r="K33" s="88">
        <v>0</v>
      </c>
      <c r="L33" s="88">
        <v>0</v>
      </c>
      <c r="M33" s="88">
        <v>0</v>
      </c>
      <c r="N33" s="88">
        <v>0</v>
      </c>
      <c r="O33" s="52">
        <v>2880.7142857142858</v>
      </c>
      <c r="P33" s="15" t="s">
        <v>34</v>
      </c>
      <c r="Q33" s="15" t="s">
        <v>34</v>
      </c>
    </row>
    <row r="34" spans="2:17" s="53" customFormat="1" ht="15" customHeight="1" x14ac:dyDescent="0.25">
      <c r="B34" s="59" t="s">
        <v>37</v>
      </c>
      <c r="C34" s="62">
        <v>17.118974266038421</v>
      </c>
      <c r="D34" s="62">
        <v>20.885846255361269</v>
      </c>
      <c r="E34" s="62">
        <v>31.43345439008759</v>
      </c>
      <c r="F34" s="62">
        <v>47.523477893848266</v>
      </c>
      <c r="G34" s="62">
        <v>45.882996172772003</v>
      </c>
      <c r="H34" s="62">
        <v>62.894078398665556</v>
      </c>
      <c r="I34" s="62">
        <v>72.624803532669716</v>
      </c>
      <c r="J34" s="62" t="s">
        <v>25</v>
      </c>
      <c r="K34" s="62" t="s">
        <v>25</v>
      </c>
      <c r="L34" s="62" t="s">
        <v>25</v>
      </c>
      <c r="M34" s="62" t="s">
        <v>25</v>
      </c>
      <c r="N34" s="62" t="s">
        <v>25</v>
      </c>
      <c r="O34" s="62">
        <v>48.76671940169711</v>
      </c>
      <c r="P34" s="63">
        <v>4.5732878993398032</v>
      </c>
      <c r="Q34" s="63">
        <v>-5.6110780148319606</v>
      </c>
    </row>
    <row r="35" spans="2:17" s="53" customFormat="1" ht="15" customHeight="1" x14ac:dyDescent="0.25">
      <c r="B35" s="59" t="s">
        <v>38</v>
      </c>
      <c r="C35" s="62">
        <v>21.120488789934242</v>
      </c>
      <c r="D35" s="62">
        <v>25.456152758132955</v>
      </c>
      <c r="E35" s="62">
        <v>40.643265615620358</v>
      </c>
      <c r="F35" s="62">
        <v>57.018173122907697</v>
      </c>
      <c r="G35" s="62">
        <v>56.203561875585841</v>
      </c>
      <c r="H35" s="62">
        <v>74.852123637980867</v>
      </c>
      <c r="I35" s="62">
        <v>82.350523936716669</v>
      </c>
      <c r="J35" s="62" t="s">
        <v>25</v>
      </c>
      <c r="K35" s="62" t="s">
        <v>25</v>
      </c>
      <c r="L35" s="62" t="s">
        <v>25</v>
      </c>
      <c r="M35" s="62" t="s">
        <v>25</v>
      </c>
      <c r="N35" s="62" t="s">
        <v>25</v>
      </c>
      <c r="O35" s="62">
        <v>57.088169168135138</v>
      </c>
      <c r="P35" s="63">
        <v>4.6930064871788488</v>
      </c>
      <c r="Q35" s="63">
        <v>-5.0571438806476081</v>
      </c>
    </row>
    <row r="36" spans="2:17" s="53" customFormat="1" ht="15" customHeight="1" x14ac:dyDescent="0.25">
      <c r="B36" s="64" t="s">
        <v>39</v>
      </c>
      <c r="C36" s="52">
        <v>325.01400000000001</v>
      </c>
      <c r="D36" s="52">
        <v>564.08699999999999</v>
      </c>
      <c r="E36" s="52">
        <v>1070.8489999999999</v>
      </c>
      <c r="F36" s="52">
        <v>2630.7640000000001</v>
      </c>
      <c r="G36" s="52">
        <v>3316.2359999999999</v>
      </c>
      <c r="H36" s="52">
        <v>6444.1610000000001</v>
      </c>
      <c r="I36" s="52">
        <v>11186.311</v>
      </c>
      <c r="J36" s="86">
        <v>0</v>
      </c>
      <c r="K36" s="85">
        <v>0</v>
      </c>
      <c r="L36" s="85">
        <v>0</v>
      </c>
      <c r="M36" s="85">
        <v>0</v>
      </c>
      <c r="N36" s="85">
        <v>0</v>
      </c>
      <c r="O36" s="52">
        <v>25537.421999999999</v>
      </c>
      <c r="P36" s="73">
        <v>53.128164272137845</v>
      </c>
      <c r="Q36" s="73">
        <v>34.306987240126688</v>
      </c>
    </row>
    <row r="37" spans="2:17" s="53" customFormat="1" ht="15" customHeight="1" x14ac:dyDescent="0.25">
      <c r="B37" s="65" t="s">
        <v>40</v>
      </c>
      <c r="C37" s="52">
        <v>217.28</v>
      </c>
      <c r="D37" s="52">
        <v>366.60399999999998</v>
      </c>
      <c r="E37" s="52">
        <v>699.68600000000004</v>
      </c>
      <c r="F37" s="52">
        <v>1712.72</v>
      </c>
      <c r="G37" s="52">
        <v>2119.1689999999999</v>
      </c>
      <c r="H37" s="52">
        <v>4507.8040000000001</v>
      </c>
      <c r="I37" s="52">
        <v>8502.6080000000002</v>
      </c>
      <c r="J37" s="86">
        <v>0</v>
      </c>
      <c r="K37" s="85">
        <v>0</v>
      </c>
      <c r="L37" s="85">
        <v>0</v>
      </c>
      <c r="M37" s="85">
        <v>0</v>
      </c>
      <c r="N37" s="85">
        <v>0</v>
      </c>
      <c r="O37" s="52">
        <v>18125.870999999999</v>
      </c>
      <c r="P37" s="73">
        <v>47.313343673290632</v>
      </c>
      <c r="Q37" s="73">
        <v>29.901436601434316</v>
      </c>
    </row>
    <row r="38" spans="2:17" s="53" customFormat="1" ht="15" customHeight="1" x14ac:dyDescent="0.25">
      <c r="B38" s="64" t="s">
        <v>41</v>
      </c>
      <c r="C38" s="66">
        <v>11.250453062703878</v>
      </c>
      <c r="D38" s="66">
        <v>12.963366336633664</v>
      </c>
      <c r="E38" s="66">
        <v>22.106284161637863</v>
      </c>
      <c r="F38" s="66">
        <v>40.95456719273075</v>
      </c>
      <c r="G38" s="66">
        <v>48.448115040808396</v>
      </c>
      <c r="H38" s="66">
        <v>100.2402490549255</v>
      </c>
      <c r="I38" s="66">
        <v>158.81741599267795</v>
      </c>
      <c r="J38" s="97" t="s">
        <v>25</v>
      </c>
      <c r="K38" s="98" t="s">
        <v>25</v>
      </c>
      <c r="L38" s="98" t="s">
        <v>25</v>
      </c>
      <c r="M38" s="97" t="s">
        <v>25</v>
      </c>
      <c r="N38" s="97" t="s">
        <v>25</v>
      </c>
      <c r="O38" s="66">
        <v>68.837998268214136</v>
      </c>
      <c r="P38" s="73">
        <v>16.690593019722954</v>
      </c>
      <c r="Q38" s="73">
        <v>6.752111803910088</v>
      </c>
    </row>
    <row r="39" spans="2:17" s="53" customFormat="1" ht="15" customHeight="1" x14ac:dyDescent="0.25">
      <c r="B39" s="64" t="s">
        <v>42</v>
      </c>
      <c r="C39" s="66">
        <v>53.267957832802161</v>
      </c>
      <c r="D39" s="66">
        <v>50.924295040977917</v>
      </c>
      <c r="E39" s="66">
        <v>54.391013681592042</v>
      </c>
      <c r="F39" s="66">
        <v>71.827217446005449</v>
      </c>
      <c r="G39" s="66">
        <v>86.201147087536611</v>
      </c>
      <c r="H39" s="66">
        <v>133.91770892130359</v>
      </c>
      <c r="I39" s="66">
        <v>192.85538014879333</v>
      </c>
      <c r="J39" s="97" t="s">
        <v>25</v>
      </c>
      <c r="K39" s="98" t="s">
        <v>25</v>
      </c>
      <c r="L39" s="98" t="s">
        <v>25</v>
      </c>
      <c r="M39" s="97" t="s">
        <v>25</v>
      </c>
      <c r="N39" s="97" t="s">
        <v>25</v>
      </c>
      <c r="O39" s="66">
        <v>120.58189861628526</v>
      </c>
      <c r="P39" s="73">
        <v>10.040608491936132</v>
      </c>
      <c r="Q39" s="73">
        <v>16.208725964461699</v>
      </c>
    </row>
    <row r="40" spans="2:17" s="53" customFormat="1" ht="7.5" customHeight="1" x14ac:dyDescent="0.25">
      <c r="B40" s="67"/>
      <c r="C40" s="61"/>
      <c r="D40" s="61"/>
      <c r="E40" s="61"/>
      <c r="F40" s="61"/>
      <c r="G40" s="61"/>
      <c r="H40" s="61"/>
      <c r="I40" s="61"/>
      <c r="J40" s="61"/>
      <c r="K40" s="61"/>
      <c r="L40" s="61"/>
      <c r="M40" s="61"/>
      <c r="N40" s="61"/>
      <c r="O40" s="61"/>
      <c r="P40" s="90"/>
      <c r="Q40" s="90"/>
    </row>
    <row r="41" spans="2:17" ht="3" customHeight="1" x14ac:dyDescent="0.25">
      <c r="B41" s="68"/>
      <c r="C41" s="69"/>
      <c r="D41" s="69"/>
      <c r="E41" s="69"/>
      <c r="F41" s="69"/>
      <c r="G41" s="69"/>
      <c r="H41" s="69"/>
      <c r="I41" s="69"/>
      <c r="J41" s="69"/>
      <c r="K41" s="69"/>
      <c r="L41" s="69"/>
      <c r="M41" s="69"/>
      <c r="N41" s="69"/>
      <c r="O41" s="69"/>
      <c r="P41" s="69"/>
      <c r="Q41" s="69"/>
    </row>
    <row r="42" spans="2:17" ht="6" customHeight="1" x14ac:dyDescent="0.2"/>
    <row r="43" spans="2:17" ht="12.75" hidden="1" customHeight="1" x14ac:dyDescent="0.25">
      <c r="B43" s="70" t="s">
        <v>43</v>
      </c>
    </row>
    <row r="44" spans="2:17" ht="12.75" customHeight="1" x14ac:dyDescent="0.25">
      <c r="B44" s="116" t="s">
        <v>44</v>
      </c>
      <c r="C44" s="116"/>
      <c r="D44" s="116"/>
      <c r="E44" s="116"/>
      <c r="F44" s="116"/>
      <c r="G44" s="116"/>
      <c r="H44" s="116"/>
      <c r="I44" s="116"/>
      <c r="J44" s="116"/>
      <c r="K44" s="116"/>
      <c r="L44" s="116"/>
      <c r="M44" s="116"/>
      <c r="N44" s="116"/>
      <c r="O44" s="116"/>
      <c r="P44" s="116"/>
      <c r="Q44" s="116"/>
    </row>
    <row r="45" spans="2:17" ht="12.75" customHeight="1" x14ac:dyDescent="0.2">
      <c r="B45" s="12" t="s">
        <v>45</v>
      </c>
      <c r="C45" s="12"/>
    </row>
    <row r="46" spans="2:17" ht="12.75" hidden="1" customHeight="1" x14ac:dyDescent="0.25">
      <c r="B46" s="124" t="s">
        <v>85</v>
      </c>
      <c r="C46" s="124"/>
      <c r="D46" s="124"/>
      <c r="E46" s="124"/>
      <c r="F46" s="124"/>
      <c r="G46" s="124"/>
      <c r="H46" s="124"/>
      <c r="I46" s="124"/>
      <c r="J46" s="124"/>
      <c r="K46" s="124"/>
      <c r="L46" s="124"/>
      <c r="M46" s="124"/>
      <c r="N46" s="124"/>
      <c r="O46" s="124"/>
      <c r="P46" s="124"/>
      <c r="Q46" s="124"/>
    </row>
    <row r="47" spans="2:17" ht="6" customHeight="1" x14ac:dyDescent="0.25">
      <c r="B47" s="71"/>
    </row>
    <row r="48" spans="2:17" ht="12.75" customHeight="1" x14ac:dyDescent="0.25">
      <c r="B48" s="117" t="s">
        <v>46</v>
      </c>
      <c r="C48" s="117"/>
      <c r="D48" s="117"/>
      <c r="E48" s="117"/>
      <c r="F48" s="117"/>
      <c r="G48" s="117"/>
      <c r="H48" s="117"/>
      <c r="I48" s="117"/>
      <c r="J48" s="117"/>
      <c r="K48" s="117"/>
      <c r="L48" s="117"/>
      <c r="M48" s="117"/>
      <c r="N48" s="117"/>
      <c r="O48" s="117"/>
      <c r="P48" s="117"/>
      <c r="Q48" s="117"/>
    </row>
    <row r="49" spans="2:17" ht="12.75" customHeight="1" x14ac:dyDescent="0.2">
      <c r="B49" s="114" t="s">
        <v>47</v>
      </c>
      <c r="C49" s="115"/>
      <c r="D49" s="115"/>
      <c r="E49" s="115"/>
      <c r="F49" s="115"/>
      <c r="G49" s="115"/>
      <c r="H49" s="115"/>
      <c r="I49" s="115"/>
      <c r="J49" s="115"/>
      <c r="K49" s="115"/>
      <c r="L49" s="115"/>
      <c r="M49" s="115"/>
      <c r="N49" s="115"/>
      <c r="O49" s="115"/>
      <c r="P49" s="115"/>
      <c r="Q49" s="115"/>
    </row>
    <row r="50" spans="2:17" ht="22.5" customHeight="1" x14ac:dyDescent="0.2">
      <c r="B50" s="114" t="s">
        <v>86</v>
      </c>
      <c r="C50" s="115"/>
      <c r="D50" s="115"/>
      <c r="E50" s="115"/>
      <c r="F50" s="115"/>
      <c r="G50" s="115"/>
      <c r="H50" s="115"/>
      <c r="I50" s="115"/>
      <c r="J50" s="115"/>
      <c r="K50" s="115"/>
      <c r="L50" s="115"/>
      <c r="M50" s="115"/>
      <c r="N50" s="115"/>
      <c r="O50" s="115"/>
      <c r="P50" s="115"/>
      <c r="Q50" s="115"/>
    </row>
    <row r="51" spans="2:17" ht="12.75" customHeight="1" x14ac:dyDescent="0.2">
      <c r="B51" s="118" t="s">
        <v>48</v>
      </c>
      <c r="C51" s="118"/>
      <c r="D51" s="118"/>
      <c r="E51" s="118"/>
      <c r="F51" s="118"/>
      <c r="G51" s="118"/>
      <c r="H51" s="118"/>
      <c r="I51" s="118"/>
      <c r="J51" s="118"/>
      <c r="K51" s="118"/>
      <c r="L51" s="118"/>
      <c r="M51" s="118"/>
      <c r="N51" s="118"/>
      <c r="O51" s="118"/>
      <c r="P51" s="118"/>
      <c r="Q51" s="118"/>
    </row>
    <row r="52" spans="2:17" ht="12.75" customHeight="1" x14ac:dyDescent="0.2">
      <c r="B52" s="116" t="s">
        <v>87</v>
      </c>
      <c r="C52" s="118"/>
      <c r="D52" s="118"/>
      <c r="E52" s="118"/>
      <c r="F52" s="118"/>
      <c r="G52" s="118"/>
      <c r="H52" s="118"/>
      <c r="I52" s="118"/>
      <c r="J52" s="118"/>
      <c r="K52" s="118"/>
      <c r="L52" s="118"/>
      <c r="M52" s="118"/>
      <c r="N52" s="118"/>
      <c r="O52" s="118"/>
      <c r="P52" s="118"/>
      <c r="Q52" s="118"/>
    </row>
    <row r="53" spans="2:17" s="72" customFormat="1" ht="12.75" customHeight="1" x14ac:dyDescent="0.2">
      <c r="B53" s="119" t="s">
        <v>50</v>
      </c>
      <c r="C53" s="120"/>
      <c r="D53" s="120"/>
      <c r="E53" s="120"/>
      <c r="F53" s="120"/>
      <c r="G53" s="120"/>
      <c r="H53" s="120"/>
      <c r="I53" s="120"/>
      <c r="J53" s="120"/>
      <c r="K53" s="120"/>
      <c r="L53" s="120"/>
      <c r="M53" s="120"/>
      <c r="N53" s="120"/>
      <c r="O53" s="120"/>
      <c r="P53" s="120"/>
      <c r="Q53" s="120"/>
    </row>
    <row r="54" spans="2:17" ht="22.5" customHeight="1" x14ac:dyDescent="0.2">
      <c r="B54" s="113" t="s">
        <v>51</v>
      </c>
      <c r="C54" s="113"/>
      <c r="D54" s="113"/>
      <c r="E54" s="113"/>
      <c r="F54" s="113"/>
      <c r="G54" s="113"/>
      <c r="H54" s="113"/>
      <c r="I54" s="113"/>
      <c r="J54" s="113"/>
      <c r="K54" s="113"/>
      <c r="L54" s="113"/>
      <c r="M54" s="113"/>
      <c r="N54" s="113"/>
      <c r="O54" s="113"/>
      <c r="P54" s="113"/>
      <c r="Q54" s="113"/>
    </row>
    <row r="55" spans="2:17" ht="22.5" customHeight="1" x14ac:dyDescent="0.2">
      <c r="B55" s="114" t="s">
        <v>52</v>
      </c>
      <c r="C55" s="115"/>
      <c r="D55" s="115"/>
      <c r="E55" s="115"/>
      <c r="F55" s="115"/>
      <c r="G55" s="115"/>
      <c r="H55" s="115"/>
      <c r="I55" s="115"/>
      <c r="J55" s="115"/>
      <c r="K55" s="115"/>
      <c r="L55" s="115"/>
      <c r="M55" s="115"/>
      <c r="N55" s="115"/>
      <c r="O55" s="115"/>
      <c r="P55" s="115"/>
      <c r="Q55" s="115"/>
    </row>
    <row r="56" spans="2:17" ht="22.5" customHeight="1" x14ac:dyDescent="0.2">
      <c r="B56" s="114" t="s">
        <v>53</v>
      </c>
      <c r="C56" s="115"/>
      <c r="D56" s="115"/>
      <c r="E56" s="115"/>
      <c r="F56" s="115"/>
      <c r="G56" s="115"/>
      <c r="H56" s="115"/>
      <c r="I56" s="115"/>
      <c r="J56" s="115"/>
      <c r="K56" s="115"/>
      <c r="L56" s="115"/>
      <c r="M56" s="115"/>
      <c r="N56" s="115"/>
      <c r="O56" s="115"/>
      <c r="P56" s="115"/>
      <c r="Q56" s="115"/>
    </row>
    <row r="57" spans="2:17" ht="12.75" customHeight="1" x14ac:dyDescent="0.2">
      <c r="B57" s="113" t="s">
        <v>54</v>
      </c>
      <c r="C57" s="115"/>
      <c r="D57" s="115"/>
      <c r="E57" s="115"/>
      <c r="F57" s="115"/>
      <c r="G57" s="115"/>
      <c r="H57" s="115"/>
      <c r="I57" s="115"/>
      <c r="J57" s="115"/>
      <c r="K57" s="115"/>
      <c r="L57" s="115"/>
      <c r="M57" s="115"/>
      <c r="N57" s="115"/>
      <c r="O57" s="115"/>
      <c r="P57" s="115"/>
      <c r="Q57" s="115"/>
    </row>
    <row r="58" spans="2:17" ht="22.5" customHeight="1" x14ac:dyDescent="0.2">
      <c r="B58" s="114" t="s">
        <v>55</v>
      </c>
      <c r="C58" s="115"/>
      <c r="D58" s="115"/>
      <c r="E58" s="115"/>
      <c r="F58" s="115"/>
      <c r="G58" s="115"/>
      <c r="H58" s="115"/>
      <c r="I58" s="115"/>
      <c r="J58" s="115"/>
      <c r="K58" s="115"/>
      <c r="L58" s="115"/>
      <c r="M58" s="115"/>
      <c r="N58" s="115"/>
      <c r="O58" s="115"/>
      <c r="P58" s="115"/>
      <c r="Q58" s="115"/>
    </row>
    <row r="59" spans="2:17" ht="22.5" customHeight="1" x14ac:dyDescent="0.2">
      <c r="B59" s="114" t="s">
        <v>56</v>
      </c>
      <c r="C59" s="115"/>
      <c r="D59" s="115"/>
      <c r="E59" s="115"/>
      <c r="F59" s="115"/>
      <c r="G59" s="115"/>
      <c r="H59" s="115"/>
      <c r="I59" s="115"/>
      <c r="J59" s="115"/>
      <c r="K59" s="115"/>
      <c r="L59" s="115"/>
      <c r="M59" s="115"/>
      <c r="N59" s="115"/>
      <c r="O59" s="115"/>
      <c r="P59" s="115"/>
      <c r="Q59" s="115"/>
    </row>
    <row r="60" spans="2:17" ht="6" customHeight="1" x14ac:dyDescent="0.2"/>
    <row r="61" spans="2:17" ht="12" customHeight="1" x14ac:dyDescent="0.25">
      <c r="B61" s="117" t="s">
        <v>76</v>
      </c>
      <c r="C61" s="117"/>
      <c r="D61" s="117"/>
      <c r="E61" s="117"/>
      <c r="F61" s="117"/>
      <c r="G61" s="117"/>
      <c r="H61" s="117"/>
      <c r="I61" s="117"/>
      <c r="J61" s="117"/>
      <c r="K61" s="117"/>
      <c r="L61" s="117"/>
      <c r="M61" s="117"/>
      <c r="N61" s="117"/>
      <c r="O61" s="117"/>
      <c r="P61" s="117"/>
      <c r="Q61" s="117"/>
    </row>
    <row r="62" spans="2:17" ht="12" customHeight="1" x14ac:dyDescent="0.2">
      <c r="B62" s="116" t="s">
        <v>58</v>
      </c>
      <c r="C62" s="116"/>
      <c r="D62" s="116"/>
      <c r="E62" s="116"/>
      <c r="F62" s="116"/>
      <c r="G62" s="116"/>
      <c r="H62" s="116"/>
      <c r="I62" s="116"/>
      <c r="J62" s="116"/>
      <c r="K62" s="116"/>
      <c r="L62" s="116"/>
      <c r="M62" s="116"/>
      <c r="N62" s="116"/>
      <c r="O62" s="116"/>
      <c r="P62" s="116"/>
      <c r="Q62" s="116"/>
    </row>
    <row r="63" spans="2:17" ht="12" customHeight="1" x14ac:dyDescent="0.2">
      <c r="B63" s="116" t="s">
        <v>88</v>
      </c>
      <c r="C63" s="116"/>
      <c r="D63" s="116"/>
      <c r="E63" s="116"/>
      <c r="F63" s="116"/>
      <c r="G63" s="116"/>
      <c r="H63" s="116"/>
      <c r="I63" s="116"/>
      <c r="J63" s="116"/>
      <c r="K63" s="116"/>
      <c r="L63" s="116"/>
      <c r="M63" s="116"/>
      <c r="N63" s="116"/>
      <c r="O63" s="116"/>
      <c r="P63" s="116"/>
      <c r="Q63" s="116"/>
    </row>
  </sheetData>
  <mergeCells count="19">
    <mergeCell ref="B1:Q1"/>
    <mergeCell ref="B2:Q2"/>
    <mergeCell ref="B44:Q44"/>
    <mergeCell ref="B46:Q46"/>
    <mergeCell ref="B48:Q48"/>
    <mergeCell ref="B49:Q49"/>
    <mergeCell ref="B50:Q50"/>
    <mergeCell ref="B51:Q51"/>
    <mergeCell ref="B52:Q52"/>
    <mergeCell ref="B53:Q53"/>
    <mergeCell ref="B54:Q54"/>
    <mergeCell ref="B55:Q55"/>
    <mergeCell ref="B63:Q63"/>
    <mergeCell ref="B56:Q56"/>
    <mergeCell ref="B57:Q57"/>
    <mergeCell ref="B58:Q58"/>
    <mergeCell ref="B59:Q59"/>
    <mergeCell ref="B61:Q61"/>
    <mergeCell ref="B62:Q62"/>
  </mergeCells>
  <hyperlinks>
    <hyperlink ref="B45" r:id="rId1" display="http://estatistica.gov-madeira.pt" xr:uid="{E3FB1F5D-3C2A-4013-96B2-585D01031C10}"/>
    <hyperlink ref="B45:C45" r:id="rId2" display="https://estatistica.madeira.gov.pt/" xr:uid="{B9653B79-FBAC-4EDD-A737-BD28987296F1}"/>
    <hyperlink ref="S2" location="Index!A1" tooltip="(voltar ao índice)" display="(Back to contents)" xr:uid="{97B2884E-F423-42B9-9984-54272E3161D8}"/>
  </hyperlinks>
  <printOptions horizontalCentered="1"/>
  <pageMargins left="7.874015748031496E-2" right="7.874015748031496E-2" top="0.6692913385826772" bottom="7.874015748031496E-2" header="0" footer="0"/>
  <pageSetup paperSize="9" scale="58"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5</vt:i4>
      </vt:variant>
      <vt:variant>
        <vt:lpstr>Intervalos com Nome</vt:lpstr>
      </vt:variant>
      <vt:variant>
        <vt:i4>5</vt:i4>
      </vt:variant>
    </vt:vector>
  </HeadingPairs>
  <TitlesOfParts>
    <vt:vector size="10" baseType="lpstr">
      <vt:lpstr>Index</vt:lpstr>
      <vt:lpstr>T1</vt:lpstr>
      <vt:lpstr>T2</vt:lpstr>
      <vt:lpstr>T3</vt:lpstr>
      <vt:lpstr>T4</vt:lpstr>
      <vt:lpstr>Index!Área_de_Impressão</vt:lpstr>
      <vt:lpstr>'T1'!Área_de_Impressão</vt:lpstr>
      <vt:lpstr>'T2'!Área_de_Impressão</vt:lpstr>
      <vt:lpstr>'T3'!Área_de_Impressão</vt:lpstr>
      <vt:lpstr>'T4'!Área_de_Impressão</vt:lpstr>
    </vt:vector>
  </TitlesOfParts>
  <Manager/>
  <Company>Governo Regional da Madeira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suzete.nobrega</dc:creator>
  <cp:keywords/>
  <dc:description/>
  <cp:lastModifiedBy>Jesus Costa</cp:lastModifiedBy>
  <cp:revision/>
  <cp:lastPrinted>2026-09-28T15:24:01Z</cp:lastPrinted>
  <dcterms:created xsi:type="dcterms:W3CDTF">2011-05-12T14:23:32Z</dcterms:created>
  <dcterms:modified xsi:type="dcterms:W3CDTF">2026-09-29T15:07:28Z</dcterms:modified>
  <cp:category/>
  <cp:contentStatus/>
</cp:coreProperties>
</file>