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sus.costa\Documents\jesus_costa\Pagina\Industria\Vinhos\2025\"/>
    </mc:Choice>
  </mc:AlternateContent>
  <xr:revisionPtr revIDLastSave="0" documentId="13_ncr:1_{F19EE52A-6600-4DF9-9257-4099E70BD560}" xr6:coauthVersionLast="47" xr6:coauthVersionMax="47" xr10:uidLastSave="{00000000-0000-0000-0000-000000000000}"/>
  <bookViews>
    <workbookView xWindow="-120" yWindow="-120" windowWidth="29040" windowHeight="15840" tabRatio="719" xr2:uid="{DBA8C10B-36A6-4B02-A504-6A2C119A4E97}"/>
  </bookViews>
  <sheets>
    <sheet name="Contents" sheetId="8" r:id="rId1"/>
    <sheet name="Conventional signs" sheetId="15" r:id="rId2"/>
    <sheet name="Technical notes" sheetId="14" r:id="rId3"/>
    <sheet name="Q.1" sheetId="12" r:id="rId4"/>
    <sheet name="Q.2" sheetId="10" r:id="rId5"/>
    <sheet name="Q.3" sheetId="13" r:id="rId6"/>
    <sheet name="Q.4" sheetId="11" r:id="rId7"/>
  </sheets>
  <definedNames>
    <definedName name="_xlnm._FilterDatabase" localSheetId="6" hidden="1">Q.4!$A$7:$AF$7</definedName>
    <definedName name="AAA">#REF!</definedName>
    <definedName name="AAAA">#REF!</definedName>
    <definedName name="_xlnm.Print_Area" localSheetId="0">Contents!$B$1:$B$8</definedName>
    <definedName name="_xlnm.Print_Area" localSheetId="1">'Conventional signs'!$B$1:$E$24</definedName>
    <definedName name="_xlnm.Print_Area" localSheetId="3">Q.1!$B$1:$L$18</definedName>
    <definedName name="_xlnm.Print_Area" localSheetId="4">Q.2!$B$1:$AB$47</definedName>
    <definedName name="_xlnm.Print_Area" localSheetId="5">Q.3!$B$1:$V$22</definedName>
    <definedName name="_xlnm.Print_Area" localSheetId="6">Q.4!$B$1:$N$45</definedName>
    <definedName name="_xlnm.Print_Area" localSheetId="2">'Technical notes'!$B$1:$E$16</definedName>
    <definedName name="marco_1digito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7" i="8" l="1"/>
  <c r="B5" i="8"/>
  <c r="B8" i="8" l="1"/>
  <c r="B6" i="8"/>
</calcChain>
</file>

<file path=xl/sharedStrings.xml><?xml version="1.0" encoding="utf-8"?>
<sst xmlns="http://schemas.openxmlformats.org/spreadsheetml/2006/main" count="250" uniqueCount="127">
  <si>
    <t>Total</t>
  </si>
  <si>
    <t>Portugal</t>
  </si>
  <si>
    <t>Madeira</t>
  </si>
  <si>
    <t>https://estatistica.madeira.gov.pt/</t>
  </si>
  <si>
    <t>//</t>
  </si>
  <si>
    <t xml:space="preserve"> </t>
  </si>
  <si>
    <t>…</t>
  </si>
  <si>
    <t>-</t>
  </si>
  <si>
    <t>Valor confidencial</t>
  </si>
  <si>
    <t>x</t>
  </si>
  <si>
    <t>Pe</t>
  </si>
  <si>
    <t>Po</t>
  </si>
  <si>
    <t>Rc</t>
  </si>
  <si>
    <t>Rv</t>
  </si>
  <si>
    <t>%</t>
  </si>
  <si>
    <t>DO «Madeirense»</t>
  </si>
  <si>
    <t>EXTRA-UE 27</t>
  </si>
  <si>
    <t>Rum</t>
  </si>
  <si>
    <t>Gin</t>
  </si>
  <si>
    <r>
      <t>«Rum da Madeira»</t>
    </r>
    <r>
      <rPr>
        <b/>
        <vertAlign val="superscript"/>
        <sz val="8"/>
        <color indexed="9"/>
        <rFont val="Arial"/>
        <family val="2"/>
      </rPr>
      <t xml:space="preserve"> (3)</t>
    </r>
  </si>
  <si>
    <r>
      <t xml:space="preserve">«Poncha da Madeira» </t>
    </r>
    <r>
      <rPr>
        <b/>
        <vertAlign val="superscript"/>
        <sz val="8"/>
        <color indexed="9"/>
        <rFont val="Arial"/>
        <family val="2"/>
      </rPr>
      <t>(3)</t>
    </r>
  </si>
  <si>
    <t xml:space="preserve">DO «Madeirense» </t>
  </si>
  <si>
    <t>Israel</t>
  </si>
  <si>
    <t>Taiwan</t>
  </si>
  <si>
    <t>Jersey</t>
  </si>
  <si>
    <t>Conventional signs</t>
  </si>
  <si>
    <t>Value not available</t>
  </si>
  <si>
    <t>(Back to Contents)</t>
  </si>
  <si>
    <t>Percentage</t>
  </si>
  <si>
    <t>ə</t>
  </si>
  <si>
    <t>Less than half of the unit used</t>
  </si>
  <si>
    <t>Rectified value</t>
  </si>
  <si>
    <t>Revised value</t>
  </si>
  <si>
    <t>Value not applicable</t>
  </si>
  <si>
    <t>Preliminary value</t>
  </si>
  <si>
    <t>Provisional value</t>
  </si>
  <si>
    <t>Technical notes</t>
  </si>
  <si>
    <t xml:space="preserve">Wine with a protected designation of origin (PDO).   </t>
  </si>
  <si>
    <t>GI «Terras Madeirenses»</t>
  </si>
  <si>
    <t xml:space="preserve">Wines with protected geographical indication (PGI).    </t>
  </si>
  <si>
    <t>«Madeira Rum»</t>
  </si>
  <si>
    <t xml:space="preserve">Rum with a Protected Geographical Indication (PGI) produced in the Autonomous Region of Madeira. </t>
  </si>
  <si>
    <t>«Madeira´s Poncha»</t>
  </si>
  <si>
    <t>Regional spirit drink with Geographical Indication.</t>
  </si>
  <si>
    <r>
      <rPr>
        <b/>
        <sz val="10"/>
        <rFont val="Arial"/>
        <family val="2"/>
      </rPr>
      <t>Note</t>
    </r>
    <r>
      <rPr>
        <sz val="10"/>
        <rFont val="Arial"/>
        <family val="2"/>
      </rPr>
      <t xml:space="preserve"> - for rounding reasons, the totals may not correspond to the sum of the parts</t>
    </r>
  </si>
  <si>
    <t>Unit of measure:</t>
  </si>
  <si>
    <t xml:space="preserve">1 - Bottled wine with DO «Madeirense» and GI «Terras Madeirenses» </t>
  </si>
  <si>
    <t>Period</t>
  </si>
  <si>
    <t>Designation of Origin (DO) "Madeirense"</t>
  </si>
  <si>
    <t>Geographical Indication (GI) "Terras Madeirenses"</t>
  </si>
  <si>
    <t>Wine without DO/GI</t>
  </si>
  <si>
    <t>Wine</t>
  </si>
  <si>
    <t>Quality sparkling wine</t>
  </si>
  <si>
    <r>
      <t xml:space="preserve">Quantity    (litres) </t>
    </r>
    <r>
      <rPr>
        <b/>
        <vertAlign val="superscript"/>
        <sz val="8"/>
        <color indexed="9"/>
        <rFont val="Arial"/>
        <family val="2"/>
      </rPr>
      <t>(1)</t>
    </r>
  </si>
  <si>
    <r>
      <t xml:space="preserve">Value          (euros) </t>
    </r>
    <r>
      <rPr>
        <b/>
        <vertAlign val="superscript"/>
        <sz val="8"/>
        <color indexed="9"/>
        <rFont val="Arial"/>
        <family val="2"/>
      </rPr>
      <t>(2) (3)</t>
    </r>
  </si>
  <si>
    <r>
      <t xml:space="preserve">Value        (euros) </t>
    </r>
    <r>
      <rPr>
        <b/>
        <vertAlign val="superscript"/>
        <sz val="8"/>
        <color indexed="9"/>
        <rFont val="Arial"/>
        <family val="2"/>
      </rPr>
      <t>(2) (3)</t>
    </r>
  </si>
  <si>
    <r>
      <rPr>
        <b/>
        <sz val="7"/>
        <rFont val="Arial"/>
        <family val="2"/>
      </rPr>
      <t>Source</t>
    </r>
    <r>
      <rPr>
        <sz val="7"/>
        <rFont val="Arial"/>
        <family val="2"/>
      </rPr>
      <t>: IVBAM - The Madeira Wine, Embroidery and Handicraft Institute</t>
    </r>
  </si>
  <si>
    <t xml:space="preserve">Notes: </t>
  </si>
  <si>
    <t>(1) Quantities bottled between 1 January and 31 December</t>
  </si>
  <si>
    <t>(2)The information in IVBAM is only available from 2009.</t>
  </si>
  <si>
    <t>(3) Values are estimated at the time of bottling.</t>
  </si>
  <si>
    <t xml:space="preserve">3 - Production and bottling of spirits in the Autonomous Region of Madeira </t>
  </si>
  <si>
    <t xml:space="preserve">4 - Commercialisation of spirits produced in the Autonomous Region of Madeira, by market </t>
  </si>
  <si>
    <t>Market</t>
  </si>
  <si>
    <t>1.st Semester</t>
  </si>
  <si>
    <t>2.nd Semester</t>
  </si>
  <si>
    <t>Distilled Gin</t>
  </si>
  <si>
    <t>Fruit spirit</t>
  </si>
  <si>
    <t>Liqueur</t>
  </si>
  <si>
    <t>Other liqueurs</t>
  </si>
  <si>
    <t>Total Liqueurs</t>
  </si>
  <si>
    <t>Quantity    (litres) (1)</t>
  </si>
  <si>
    <t>Value       (euros) (2)</t>
  </si>
  <si>
    <t>(1) Quantity bottled between 1 January and 31 December.</t>
  </si>
  <si>
    <t>(2) The value are estimated at the time of bottling.</t>
  </si>
  <si>
    <t>(3) Geographical Indication</t>
  </si>
  <si>
    <t>In 2018 there is no breakdown of values between gin and distilled gin.</t>
  </si>
  <si>
    <t>«Genebra»</t>
  </si>
  <si>
    <t>Spirit Drinks</t>
  </si>
  <si>
    <t>White</t>
  </si>
  <si>
    <t>Red</t>
  </si>
  <si>
    <t>Rose</t>
  </si>
  <si>
    <t>Quantity (litres)</t>
  </si>
  <si>
    <t>Value   (euros)</t>
  </si>
  <si>
    <t>Azores</t>
  </si>
  <si>
    <t>Mainland Portugal</t>
  </si>
  <si>
    <t>INTRA-EU 27</t>
  </si>
  <si>
    <t>Germany</t>
  </si>
  <si>
    <t>Belgium</t>
  </si>
  <si>
    <t>Czechia</t>
  </si>
  <si>
    <t>Denmark</t>
  </si>
  <si>
    <t>Wine without (GI)</t>
  </si>
  <si>
    <t>Spain</t>
  </si>
  <si>
    <t>France</t>
  </si>
  <si>
    <t>Luxemburg</t>
  </si>
  <si>
    <t>Netherlands</t>
  </si>
  <si>
    <t>Sweden</t>
  </si>
  <si>
    <t>Canada</t>
  </si>
  <si>
    <t xml:space="preserve">United Kingdom </t>
  </si>
  <si>
    <t>United States</t>
  </si>
  <si>
    <t>Norway</t>
  </si>
  <si>
    <t>Swizerland</t>
  </si>
  <si>
    <t>South Africa</t>
  </si>
  <si>
    <r>
      <rPr>
        <b/>
        <sz val="7"/>
        <rFont val="Arial"/>
        <family val="2"/>
      </rPr>
      <t>Source</t>
    </r>
    <r>
      <rPr>
        <sz val="7"/>
        <rFont val="Arial"/>
        <family val="2"/>
      </rPr>
      <t xml:space="preserve">: IVBAM - The Madeira Wine, Embroidery and Handicraft Institute </t>
    </r>
  </si>
  <si>
    <r>
      <rPr>
        <b/>
        <sz val="7"/>
        <rFont val="Arial"/>
        <family val="2"/>
      </rPr>
      <t xml:space="preserve">INTRA-EU 27 </t>
    </r>
    <r>
      <rPr>
        <sz val="7"/>
        <rFont val="Arial"/>
        <family val="2"/>
      </rPr>
      <t>- Exports to European Union countries (27 Member States)</t>
    </r>
  </si>
  <si>
    <r>
      <rPr>
        <b/>
        <sz val="7"/>
        <rFont val="Arial"/>
        <family val="2"/>
      </rPr>
      <t>EXTRA-EU 27</t>
    </r>
    <r>
      <rPr>
        <sz val="7"/>
        <rFont val="Arial"/>
        <family val="2"/>
      </rPr>
      <t xml:space="preserve"> -  Exports to countries outside the European Union (27 Member States)</t>
    </r>
  </si>
  <si>
    <t xml:space="preserve">2 - Commercialisation of DO "Madeirense", GI "Terras Madeirenses" and Wine without (GI) by market </t>
  </si>
  <si>
    <t>EXTRA-EU 27</t>
  </si>
  <si>
    <t>Japan</t>
  </si>
  <si>
    <t>Botled wine</t>
  </si>
  <si>
    <t>Bulk</t>
  </si>
  <si>
    <t>Liquer</t>
  </si>
  <si>
    <t>Other spirits</t>
  </si>
  <si>
    <t>Austria</t>
  </si>
  <si>
    <t>Slovakia</t>
  </si>
  <si>
    <t>Finland</t>
  </si>
  <si>
    <t>Italy</t>
  </si>
  <si>
    <t>Latvia</t>
  </si>
  <si>
    <t>Trinidad and Tobago</t>
  </si>
  <si>
    <t>Macao</t>
  </si>
  <si>
    <t>Timor</t>
  </si>
  <si>
    <r>
      <rPr>
        <b/>
        <sz val="7"/>
        <rFont val="Arial"/>
        <family val="2"/>
      </rPr>
      <t>EXTRA-EU 27</t>
    </r>
    <r>
      <rPr>
        <sz val="7"/>
        <rFont val="Arial"/>
        <family val="2"/>
      </rPr>
      <t xml:space="preserve"> - Exports to countries outside the European Union (27 Member States)</t>
    </r>
  </si>
  <si>
    <t>Bottling and commercialisation of wines and spirits - 2024</t>
  </si>
  <si>
    <t>Other spirit drinks</t>
  </si>
  <si>
    <t>Malta</t>
  </si>
  <si>
    <t>Brasil</t>
  </si>
  <si>
    <t>United Arab Emirates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</si>
</sst>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General_)"/>
    <numFmt numFmtId="165" formatCode="#\ ###\ ##0"/>
  </numFmts>
  <fonts count="33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indexed="9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u/>
      <sz val="7"/>
      <color rgb="FF012B5B"/>
      <name val="Arial"/>
      <family val="2"/>
    </font>
    <font>
      <u/>
      <sz val="10"/>
      <color indexed="12"/>
      <name val="Arial"/>
      <family val="2"/>
    </font>
    <font>
      <b/>
      <sz val="16"/>
      <name val="Arial"/>
      <family val="2"/>
    </font>
    <font>
      <b/>
      <sz val="10"/>
      <color theme="0"/>
      <name val="Arial"/>
      <family val="2"/>
    </font>
    <font>
      <u/>
      <sz val="9"/>
      <color indexed="12"/>
      <name val="Arial"/>
      <family val="2"/>
    </font>
    <font>
      <sz val="12"/>
      <name val="Helv"/>
    </font>
    <font>
      <sz val="8"/>
      <color indexed="8"/>
      <name val="Arial"/>
      <family val="2"/>
    </font>
    <font>
      <sz val="9"/>
      <name val="Arial"/>
      <family val="2"/>
    </font>
    <font>
      <b/>
      <sz val="8"/>
      <color indexed="8"/>
      <name val="Arial"/>
      <family val="2"/>
    </font>
    <font>
      <sz val="7"/>
      <color indexed="8"/>
      <name val="Arial"/>
      <family val="2"/>
    </font>
    <font>
      <sz val="8"/>
      <color theme="5" tint="-0.249977111117893"/>
      <name val="Arial"/>
      <family val="2"/>
    </font>
    <font>
      <b/>
      <vertAlign val="superscript"/>
      <sz val="8"/>
      <color indexed="9"/>
      <name val="Arial"/>
      <family val="2"/>
    </font>
    <font>
      <sz val="8"/>
      <color theme="9" tint="-0.249977111117893"/>
      <name val="Arial"/>
      <family val="2"/>
    </font>
    <font>
      <u/>
      <sz val="10"/>
      <color theme="10"/>
      <name val="Arial"/>
      <family val="2"/>
    </font>
    <font>
      <b/>
      <sz val="14"/>
      <name val="Arial"/>
      <family val="2"/>
    </font>
    <font>
      <u/>
      <sz val="10"/>
      <color rgb="FF0000FF"/>
      <name val="Arial"/>
      <family val="2"/>
    </font>
    <font>
      <sz val="10"/>
      <color theme="1"/>
      <name val="Arial"/>
      <family val="2"/>
    </font>
    <font>
      <sz val="10"/>
      <name val="MS Sans Serif"/>
      <family val="2"/>
    </font>
    <font>
      <b/>
      <sz val="10"/>
      <color indexed="9"/>
      <name val="Arial"/>
      <family val="2"/>
    </font>
    <font>
      <sz val="10"/>
      <color rgb="FF000000"/>
      <name val="Arial"/>
      <family val="2"/>
    </font>
    <font>
      <sz val="1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12B5B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rgb="FFFFFFFF"/>
        <bgColor indexed="64"/>
      </patternFill>
    </fill>
  </fills>
  <borders count="3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thin">
        <color indexed="9"/>
      </left>
      <right style="thin">
        <color indexed="9"/>
      </right>
      <top style="thin">
        <color theme="0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0"/>
      </bottom>
      <diagonal/>
    </border>
    <border>
      <left style="thin">
        <color indexed="9"/>
      </left>
      <right/>
      <top/>
      <bottom style="thin">
        <color theme="0"/>
      </bottom>
      <diagonal/>
    </border>
    <border>
      <left/>
      <right style="thin">
        <color indexed="9"/>
      </right>
      <top/>
      <bottom style="thin">
        <color theme="0"/>
      </bottom>
      <diagonal/>
    </border>
    <border>
      <left style="thin">
        <color indexed="9"/>
      </left>
      <right/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theme="0"/>
      </right>
      <top style="thin">
        <color theme="0"/>
      </top>
      <bottom style="thin">
        <color indexed="9"/>
      </bottom>
      <diagonal/>
    </border>
    <border>
      <left style="thin">
        <color indexed="9"/>
      </left>
      <right style="thin">
        <color theme="0"/>
      </right>
      <top style="thin">
        <color indexed="9"/>
      </top>
      <bottom style="thin">
        <color theme="0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theme="0"/>
      </left>
      <right style="thin">
        <color auto="1"/>
      </right>
      <top style="thin">
        <color theme="0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theme="0"/>
      </top>
      <bottom style="thin">
        <color theme="0"/>
      </bottom>
      <diagonal/>
    </border>
    <border>
      <left/>
      <right style="thin">
        <color indexed="9"/>
      </right>
      <top style="thin">
        <color theme="0"/>
      </top>
      <bottom style="thin">
        <color theme="0"/>
      </bottom>
      <diagonal/>
    </border>
  </borders>
  <cellStyleXfs count="12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4" fillId="0" borderId="0"/>
    <xf numFmtId="164" fontId="17" fillId="0" borderId="0"/>
    <xf numFmtId="0" fontId="3" fillId="0" borderId="0"/>
    <xf numFmtId="0" fontId="2" fillId="0" borderId="0"/>
    <xf numFmtId="0" fontId="25" fillId="0" borderId="0" applyNumberFormat="0" applyFill="0" applyBorder="0" applyAlignment="0" applyProtection="0"/>
    <xf numFmtId="0" fontId="29" fillId="0" borderId="0"/>
    <xf numFmtId="0" fontId="32" fillId="0" borderId="0"/>
    <xf numFmtId="0" fontId="4" fillId="0" borderId="0"/>
    <xf numFmtId="0" fontId="1" fillId="0" borderId="0"/>
    <xf numFmtId="0" fontId="1" fillId="0" borderId="0"/>
  </cellStyleXfs>
  <cellXfs count="182">
    <xf numFmtId="0" fontId="0" fillId="0" borderId="0" xfId="0"/>
    <xf numFmtId="0" fontId="5" fillId="2" borderId="0" xfId="0" applyFont="1" applyFill="1" applyAlignment="1">
      <alignment horizontal="center" vertical="center" wrapText="1"/>
    </xf>
    <xf numFmtId="0" fontId="6" fillId="4" borderId="0" xfId="0" applyFont="1" applyFill="1" applyAlignment="1">
      <alignment horizontal="left" vertical="center" indent="1"/>
    </xf>
    <xf numFmtId="0" fontId="9" fillId="4" borderId="0" xfId="0" applyFont="1" applyFill="1" applyAlignment="1">
      <alignment horizontal="left" vertical="center" indent="2"/>
    </xf>
    <xf numFmtId="0" fontId="14" fillId="0" borderId="0" xfId="2" applyFont="1" applyAlignment="1">
      <alignment horizontal="center"/>
    </xf>
    <xf numFmtId="0" fontId="4" fillId="0" borderId="0" xfId="2"/>
    <xf numFmtId="0" fontId="15" fillId="0" borderId="0" xfId="2" applyFont="1" applyAlignment="1">
      <alignment horizontal="left" vertical="center"/>
    </xf>
    <xf numFmtId="0" fontId="16" fillId="0" borderId="0" xfId="1" applyFont="1" applyFill="1" applyAlignment="1" applyProtection="1"/>
    <xf numFmtId="0" fontId="4" fillId="0" borderId="0" xfId="2" applyAlignment="1">
      <alignment horizontal="center" vertical="center"/>
    </xf>
    <xf numFmtId="164" fontId="4" fillId="0" borderId="0" xfId="3" quotePrefix="1" applyFont="1" applyAlignment="1">
      <alignment horizontal="center" vertical="center"/>
    </xf>
    <xf numFmtId="0" fontId="4" fillId="0" borderId="0" xfId="2" applyAlignment="1">
      <alignment vertical="center"/>
    </xf>
    <xf numFmtId="0" fontId="8" fillId="0" borderId="0" xfId="2" applyFont="1" applyAlignment="1">
      <alignment horizontal="left" vertical="center"/>
    </xf>
    <xf numFmtId="0" fontId="18" fillId="4" borderId="0" xfId="4" applyFont="1" applyFill="1"/>
    <xf numFmtId="0" fontId="8" fillId="4" borderId="0" xfId="4" applyFont="1" applyFill="1" applyAlignment="1">
      <alignment vertical="center" wrapText="1"/>
    </xf>
    <xf numFmtId="0" fontId="4" fillId="4" borderId="0" xfId="4" applyFont="1" applyFill="1" applyAlignment="1">
      <alignment vertical="center" wrapText="1"/>
    </xf>
    <xf numFmtId="0" fontId="10" fillId="4" borderId="0" xfId="4" applyFont="1" applyFill="1" applyAlignment="1">
      <alignment vertical="center" wrapText="1"/>
    </xf>
    <xf numFmtId="0" fontId="19" fillId="4" borderId="0" xfId="4" applyFont="1" applyFill="1" applyAlignment="1">
      <alignment vertical="center" wrapText="1"/>
    </xf>
    <xf numFmtId="0" fontId="6" fillId="4" borderId="0" xfId="4" applyFont="1" applyFill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20" fillId="0" borderId="0" xfId="4" applyFont="1" applyAlignment="1">
      <alignment horizontal="center" vertical="center"/>
    </xf>
    <xf numFmtId="0" fontId="18" fillId="0" borderId="0" xfId="4" applyFont="1" applyAlignment="1">
      <alignment horizontal="center" vertical="center"/>
    </xf>
    <xf numFmtId="0" fontId="18" fillId="2" borderId="0" xfId="4" applyFont="1" applyFill="1"/>
    <xf numFmtId="0" fontId="20" fillId="2" borderId="0" xfId="4" applyFont="1" applyFill="1" applyAlignment="1">
      <alignment horizontal="center" vertical="center"/>
    </xf>
    <xf numFmtId="0" fontId="18" fillId="2" borderId="0" xfId="4" applyFont="1" applyFill="1" applyAlignment="1">
      <alignment horizontal="center" vertical="center"/>
    </xf>
    <xf numFmtId="0" fontId="9" fillId="2" borderId="0" xfId="0" applyFont="1" applyFill="1" applyAlignment="1">
      <alignment horizontal="right" vertical="center" wrapText="1"/>
    </xf>
    <xf numFmtId="1" fontId="18" fillId="0" borderId="0" xfId="4" applyNumberFormat="1" applyFont="1" applyAlignment="1">
      <alignment horizontal="center" vertical="center"/>
    </xf>
    <xf numFmtId="0" fontId="6" fillId="0" borderId="0" xfId="4" applyFont="1" applyAlignment="1">
      <alignment horizontal="left" vertical="center"/>
    </xf>
    <xf numFmtId="0" fontId="6" fillId="4" borderId="0" xfId="4" applyFont="1" applyFill="1" applyAlignment="1">
      <alignment vertical="center" wrapText="1"/>
    </xf>
    <xf numFmtId="0" fontId="6" fillId="4" borderId="0" xfId="4" applyFont="1" applyFill="1" applyAlignment="1">
      <alignment horizontal="center" vertical="center"/>
    </xf>
    <xf numFmtId="3" fontId="18" fillId="4" borderId="0" xfId="4" applyNumberFormat="1" applyFont="1" applyFill="1" applyAlignment="1">
      <alignment vertical="center"/>
    </xf>
    <xf numFmtId="0" fontId="20" fillId="6" borderId="0" xfId="4" applyFont="1" applyFill="1" applyAlignment="1">
      <alignment horizontal="center" vertical="center"/>
    </xf>
    <xf numFmtId="0" fontId="21" fillId="4" borderId="0" xfId="4" applyFont="1" applyFill="1"/>
    <xf numFmtId="0" fontId="12" fillId="0" borderId="0" xfId="1" applyFont="1" applyAlignment="1" applyProtection="1">
      <alignment horizontal="left"/>
    </xf>
    <xf numFmtId="0" fontId="16" fillId="0" borderId="0" xfId="1" applyFont="1" applyAlignment="1" applyProtection="1"/>
    <xf numFmtId="1" fontId="22" fillId="4" borderId="0" xfId="4" applyNumberFormat="1" applyFont="1" applyFill="1"/>
    <xf numFmtId="0" fontId="22" fillId="2" borderId="0" xfId="0" applyFont="1" applyFill="1" applyAlignment="1">
      <alignment horizontal="right" vertical="center" wrapText="1"/>
    </xf>
    <xf numFmtId="0" fontId="8" fillId="4" borderId="0" xfId="5" applyFont="1" applyFill="1" applyAlignment="1">
      <alignment vertical="center" wrapText="1"/>
    </xf>
    <xf numFmtId="0" fontId="4" fillId="4" borderId="0" xfId="5" applyFont="1" applyFill="1" applyAlignment="1">
      <alignment vertical="center" wrapText="1"/>
    </xf>
    <xf numFmtId="0" fontId="18" fillId="4" borderId="0" xfId="5" applyFont="1" applyFill="1"/>
    <xf numFmtId="0" fontId="10" fillId="4" borderId="0" xfId="5" applyFont="1" applyFill="1" applyAlignment="1">
      <alignment vertical="center" wrapText="1"/>
    </xf>
    <xf numFmtId="0" fontId="19" fillId="4" borderId="0" xfId="5" applyFont="1" applyFill="1" applyAlignment="1">
      <alignment vertical="center" wrapText="1"/>
    </xf>
    <xf numFmtId="0" fontId="6" fillId="4" borderId="0" xfId="5" applyFont="1" applyFill="1" applyAlignment="1">
      <alignment horizontal="center" vertical="center" wrapText="1"/>
    </xf>
    <xf numFmtId="0" fontId="20" fillId="0" borderId="0" xfId="5" applyFont="1" applyAlignment="1">
      <alignment horizontal="center" vertical="center"/>
    </xf>
    <xf numFmtId="0" fontId="18" fillId="0" borderId="0" xfId="5" applyFont="1" applyAlignment="1">
      <alignment horizontal="center" vertical="center"/>
    </xf>
    <xf numFmtId="0" fontId="20" fillId="2" borderId="0" xfId="5" applyFont="1" applyFill="1" applyAlignment="1">
      <alignment horizontal="center" vertical="center"/>
    </xf>
    <xf numFmtId="0" fontId="18" fillId="2" borderId="0" xfId="5" applyFont="1" applyFill="1" applyAlignment="1">
      <alignment horizontal="center" vertical="center"/>
    </xf>
    <xf numFmtId="0" fontId="18" fillId="2" borderId="0" xfId="5" applyFont="1" applyFill="1"/>
    <xf numFmtId="0" fontId="6" fillId="0" borderId="0" xfId="5" applyFont="1" applyAlignment="1">
      <alignment horizontal="center" vertical="center"/>
    </xf>
    <xf numFmtId="1" fontId="24" fillId="2" borderId="0" xfId="5" applyNumberFormat="1" applyFont="1" applyFill="1" applyAlignment="1">
      <alignment horizontal="center" vertical="center"/>
    </xf>
    <xf numFmtId="0" fontId="6" fillId="4" borderId="0" xfId="5" applyFont="1" applyFill="1" applyAlignment="1">
      <alignment vertical="center" wrapText="1"/>
    </xf>
    <xf numFmtId="0" fontId="6" fillId="4" borderId="0" xfId="5" applyFont="1" applyFill="1" applyAlignment="1">
      <alignment horizontal="center" vertical="center"/>
    </xf>
    <xf numFmtId="3" fontId="18" fillId="4" borderId="0" xfId="5" applyNumberFormat="1" applyFont="1" applyFill="1" applyAlignment="1">
      <alignment vertical="center"/>
    </xf>
    <xf numFmtId="0" fontId="20" fillId="6" borderId="0" xfId="5" applyFont="1" applyFill="1" applyAlignment="1">
      <alignment horizontal="center" vertical="center"/>
    </xf>
    <xf numFmtId="0" fontId="21" fillId="4" borderId="0" xfId="5" applyFont="1" applyFill="1"/>
    <xf numFmtId="0" fontId="7" fillId="4" borderId="0" xfId="5" applyFont="1" applyFill="1"/>
    <xf numFmtId="1" fontId="9" fillId="4" borderId="0" xfId="5" applyNumberFormat="1" applyFont="1" applyFill="1" applyAlignment="1">
      <alignment horizontal="right" vertical="center"/>
    </xf>
    <xf numFmtId="1" fontId="24" fillId="2" borderId="0" xfId="5" applyNumberFormat="1" applyFont="1" applyFill="1" applyAlignment="1">
      <alignment horizontal="right" vertical="center"/>
    </xf>
    <xf numFmtId="0" fontId="20" fillId="4" borderId="0" xfId="5" applyFont="1" applyFill="1" applyAlignment="1">
      <alignment horizontal="center" vertical="center"/>
    </xf>
    <xf numFmtId="0" fontId="27" fillId="0" borderId="0" xfId="6" applyFont="1" applyAlignment="1" applyProtection="1"/>
    <xf numFmtId="0" fontId="26" fillId="0" borderId="0" xfId="2" applyFont="1" applyAlignment="1">
      <alignment horizontal="left" vertical="center"/>
    </xf>
    <xf numFmtId="3" fontId="18" fillId="4" borderId="0" xfId="4" applyNumberFormat="1" applyFont="1" applyFill="1"/>
    <xf numFmtId="3" fontId="5" fillId="2" borderId="0" xfId="0" applyNumberFormat="1" applyFont="1" applyFill="1" applyAlignment="1">
      <alignment horizontal="center" vertical="center" wrapText="1"/>
    </xf>
    <xf numFmtId="3" fontId="20" fillId="6" borderId="0" xfId="4" applyNumberFormat="1" applyFont="1" applyFill="1" applyAlignment="1">
      <alignment horizontal="center" vertical="center"/>
    </xf>
    <xf numFmtId="3" fontId="20" fillId="0" borderId="0" xfId="4" applyNumberFormat="1" applyFont="1" applyAlignment="1">
      <alignment horizontal="center" vertical="center"/>
    </xf>
    <xf numFmtId="0" fontId="8" fillId="0" borderId="0" xfId="2" applyFont="1" applyAlignment="1">
      <alignment horizontal="left" indent="1"/>
    </xf>
    <xf numFmtId="0" fontId="31" fillId="2" borderId="0" xfId="0" applyFont="1" applyFill="1"/>
    <xf numFmtId="0" fontId="4" fillId="2" borderId="0" xfId="0" applyFont="1" applyFill="1" applyAlignment="1">
      <alignment horizontal="center"/>
    </xf>
    <xf numFmtId="0" fontId="4" fillId="2" borderId="0" xfId="0" quotePrefix="1" applyFont="1" applyFill="1" applyAlignment="1">
      <alignment horizontal="center"/>
    </xf>
    <xf numFmtId="0" fontId="4" fillId="2" borderId="0" xfId="8" applyFont="1" applyFill="1"/>
    <xf numFmtId="0" fontId="4" fillId="2" borderId="0" xfId="0" applyFont="1" applyFill="1" applyAlignment="1">
      <alignment horizontal="left" vertical="center"/>
    </xf>
    <xf numFmtId="0" fontId="7" fillId="4" borderId="0" xfId="0" applyFont="1" applyFill="1"/>
    <xf numFmtId="0" fontId="1" fillId="2" borderId="0" xfId="10" applyFill="1"/>
    <xf numFmtId="0" fontId="16" fillId="2" borderId="0" xfId="1" applyFont="1" applyFill="1" applyAlignment="1" applyProtection="1">
      <alignment vertical="center"/>
    </xf>
    <xf numFmtId="0" fontId="28" fillId="2" borderId="0" xfId="10" applyFont="1" applyFill="1"/>
    <xf numFmtId="0" fontId="8" fillId="2" borderId="0" xfId="10" applyFont="1" applyFill="1" applyAlignment="1">
      <alignment horizontal="left" vertical="center"/>
    </xf>
    <xf numFmtId="164" fontId="4" fillId="2" borderId="0" xfId="3" quotePrefix="1" applyFont="1" applyFill="1" applyAlignment="1">
      <alignment horizontal="center" vertical="center"/>
    </xf>
    <xf numFmtId="0" fontId="28" fillId="2" borderId="0" xfId="10" applyFont="1" applyFill="1" applyAlignment="1">
      <alignment vertical="center"/>
    </xf>
    <xf numFmtId="0" fontId="28" fillId="2" borderId="0" xfId="10" applyFont="1" applyFill="1" applyAlignment="1">
      <alignment horizontal="left" vertical="center"/>
    </xf>
    <xf numFmtId="0" fontId="28" fillId="2" borderId="0" xfId="10" applyFont="1" applyFill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quotePrefix="1" applyFont="1" applyAlignment="1">
      <alignment horizontal="center"/>
    </xf>
    <xf numFmtId="0" fontId="4" fillId="0" borderId="0" xfId="0" applyFont="1" applyAlignment="1">
      <alignment horizontal="left"/>
    </xf>
    <xf numFmtId="0" fontId="31" fillId="0" borderId="0" xfId="0" applyFont="1"/>
    <xf numFmtId="0" fontId="4" fillId="0" borderId="6" xfId="2" applyBorder="1" applyAlignment="1">
      <alignment horizontal="center" wrapText="1"/>
    </xf>
    <xf numFmtId="0" fontId="4" fillId="0" borderId="7" xfId="2" applyBorder="1" applyAlignment="1">
      <alignment horizontal="justify" vertical="top" wrapText="1"/>
    </xf>
    <xf numFmtId="0" fontId="0" fillId="0" borderId="0" xfId="2" applyFont="1"/>
    <xf numFmtId="0" fontId="27" fillId="0" borderId="0" xfId="1" applyFont="1" applyAlignment="1" applyProtection="1"/>
    <xf numFmtId="0" fontId="7" fillId="4" borderId="0" xfId="11" applyFont="1" applyFill="1" applyAlignment="1">
      <alignment horizontal="left"/>
    </xf>
    <xf numFmtId="0" fontId="9" fillId="2" borderId="0" xfId="0" applyFont="1" applyFill="1" applyAlignment="1">
      <alignment horizontal="left" vertical="center" indent="2"/>
    </xf>
    <xf numFmtId="0" fontId="9" fillId="7" borderId="0" xfId="0" applyFont="1" applyFill="1" applyAlignment="1">
      <alignment horizontal="left" vertical="center" indent="2"/>
    </xf>
    <xf numFmtId="0" fontId="20" fillId="0" borderId="0" xfId="11" applyFont="1" applyAlignment="1">
      <alignment horizontal="center" vertical="center"/>
    </xf>
    <xf numFmtId="0" fontId="21" fillId="4" borderId="0" xfId="11" applyFont="1" applyFill="1"/>
    <xf numFmtId="0" fontId="7" fillId="4" borderId="0" xfId="2" applyFont="1" applyFill="1" applyAlignment="1">
      <alignment horizontal="left"/>
    </xf>
    <xf numFmtId="0" fontId="20" fillId="0" borderId="0" xfId="2" applyFont="1" applyAlignment="1">
      <alignment horizontal="center" vertical="center"/>
    </xf>
    <xf numFmtId="0" fontId="21" fillId="4" borderId="0" xfId="2" applyFont="1" applyFill="1"/>
    <xf numFmtId="0" fontId="18" fillId="4" borderId="0" xfId="2" applyFont="1" applyFill="1"/>
    <xf numFmtId="0" fontId="9" fillId="0" borderId="0" xfId="5" applyFont="1" applyAlignment="1">
      <alignment horizontal="center" vertical="center"/>
    </xf>
    <xf numFmtId="0" fontId="7" fillId="4" borderId="0" xfId="11" applyFont="1" applyFill="1"/>
    <xf numFmtId="0" fontId="11" fillId="4" borderId="0" xfId="11" applyFont="1" applyFill="1"/>
    <xf numFmtId="0" fontId="7" fillId="2" borderId="0" xfId="0" applyFont="1" applyFill="1"/>
    <xf numFmtId="0" fontId="5" fillId="5" borderId="30" xfId="0" applyFont="1" applyFill="1" applyBorder="1" applyAlignment="1">
      <alignment horizontal="center" vertical="center" wrapText="1"/>
    </xf>
    <xf numFmtId="0" fontId="7" fillId="4" borderId="0" xfId="2" applyFont="1" applyFill="1"/>
    <xf numFmtId="0" fontId="11" fillId="4" borderId="0" xfId="2" applyFont="1" applyFill="1"/>
    <xf numFmtId="165" fontId="6" fillId="0" borderId="0" xfId="4" applyNumberFormat="1" applyFont="1" applyAlignment="1">
      <alignment horizontal="right" vertical="center"/>
    </xf>
    <xf numFmtId="165" fontId="9" fillId="2" borderId="0" xfId="0" applyNumberFormat="1" applyFont="1" applyFill="1" applyAlignment="1">
      <alignment horizontal="right" vertical="center" wrapText="1"/>
    </xf>
    <xf numFmtId="165" fontId="9" fillId="0" borderId="0" xfId="4" applyNumberFormat="1" applyFont="1" applyAlignment="1">
      <alignment horizontal="right" vertical="center"/>
    </xf>
    <xf numFmtId="165" fontId="6" fillId="2" borderId="0" xfId="0" applyNumberFormat="1" applyFont="1" applyFill="1" applyAlignment="1">
      <alignment horizontal="right" vertical="center" wrapText="1"/>
    </xf>
    <xf numFmtId="165" fontId="9" fillId="4" borderId="0" xfId="5" applyNumberFormat="1" applyFont="1" applyFill="1" applyAlignment="1">
      <alignment horizontal="right" vertical="center"/>
    </xf>
    <xf numFmtId="165" fontId="6" fillId="0" borderId="0" xfId="5" applyNumberFormat="1" applyFont="1" applyAlignment="1">
      <alignment horizontal="right" vertical="center"/>
    </xf>
    <xf numFmtId="165" fontId="6" fillId="4" borderId="0" xfId="5" applyNumberFormat="1" applyFont="1" applyFill="1" applyAlignment="1">
      <alignment horizontal="right" vertical="center"/>
    </xf>
    <xf numFmtId="165" fontId="9" fillId="4" borderId="0" xfId="4" applyNumberFormat="1" applyFont="1" applyFill="1" applyAlignment="1">
      <alignment horizontal="right" vertical="center"/>
    </xf>
    <xf numFmtId="165" fontId="6" fillId="4" borderId="0" xfId="4" applyNumberFormat="1" applyFont="1" applyFill="1" applyAlignment="1">
      <alignment horizontal="right" vertical="center"/>
    </xf>
    <xf numFmtId="0" fontId="4" fillId="0" borderId="0" xfId="0" applyFont="1" applyAlignment="1">
      <alignment horizontal="left"/>
    </xf>
    <xf numFmtId="0" fontId="8" fillId="0" borderId="0" xfId="2" applyFont="1" applyAlignment="1">
      <alignment horizontal="left" indent="1"/>
    </xf>
    <xf numFmtId="0" fontId="4" fillId="0" borderId="0" xfId="2" applyAlignment="1">
      <alignment horizontal="justify" vertical="center" wrapText="1"/>
    </xf>
    <xf numFmtId="0" fontId="30" fillId="6" borderId="15" xfId="7" applyFont="1" applyFill="1" applyBorder="1" applyAlignment="1">
      <alignment horizontal="left" vertical="center" wrapText="1"/>
    </xf>
    <xf numFmtId="0" fontId="30" fillId="6" borderId="16" xfId="7" applyFont="1" applyFill="1" applyBorder="1" applyAlignment="1">
      <alignment horizontal="left" vertical="center" wrapText="1"/>
    </xf>
    <xf numFmtId="0" fontId="30" fillId="6" borderId="29" xfId="7" applyFont="1" applyFill="1" applyBorder="1" applyAlignment="1">
      <alignment horizontal="left" vertical="center" wrapText="1"/>
    </xf>
    <xf numFmtId="0" fontId="15" fillId="3" borderId="0" xfId="2" applyFont="1" applyFill="1" applyAlignment="1">
      <alignment horizontal="left" vertical="center"/>
    </xf>
    <xf numFmtId="0" fontId="28" fillId="2" borderId="0" xfId="10" applyFont="1" applyFill="1" applyAlignment="1">
      <alignment horizontal="left" vertical="center" wrapText="1"/>
    </xf>
    <xf numFmtId="0" fontId="7" fillId="4" borderId="0" xfId="11" applyFont="1" applyFill="1" applyAlignment="1">
      <alignment horizontal="left"/>
    </xf>
    <xf numFmtId="0" fontId="12" fillId="0" borderId="0" xfId="1" applyFont="1" applyAlignment="1" applyProtection="1">
      <alignment horizontal="left"/>
    </xf>
    <xf numFmtId="0" fontId="8" fillId="4" borderId="0" xfId="5" applyFont="1" applyFill="1" applyAlignment="1">
      <alignment horizontal="center" vertical="center" wrapText="1"/>
    </xf>
    <xf numFmtId="0" fontId="10" fillId="4" borderId="0" xfId="5" applyFont="1" applyFill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0" xfId="0" applyFont="1" applyFill="1" applyAlignment="1">
      <alignment horizontal="center" vertical="center" wrapText="1"/>
    </xf>
    <xf numFmtId="0" fontId="5" fillId="5" borderId="8" xfId="11" applyFont="1" applyFill="1" applyBorder="1" applyAlignment="1">
      <alignment horizontal="center" vertical="center"/>
    </xf>
    <xf numFmtId="0" fontId="5" fillId="5" borderId="8" xfId="11" applyFont="1" applyFill="1" applyBorder="1" applyAlignment="1">
      <alignment horizontal="center" vertical="center" wrapText="1"/>
    </xf>
    <xf numFmtId="0" fontId="5" fillId="5" borderId="11" xfId="11" applyFont="1" applyFill="1" applyBorder="1" applyAlignment="1">
      <alignment horizontal="center" vertical="center" wrapText="1"/>
    </xf>
    <xf numFmtId="0" fontId="5" fillId="5" borderId="11" xfId="11" applyFont="1" applyFill="1" applyBorder="1" applyAlignment="1">
      <alignment horizontal="center" vertical="center"/>
    </xf>
    <xf numFmtId="0" fontId="5" fillId="5" borderId="18" xfId="11" applyFont="1" applyFill="1" applyBorder="1" applyAlignment="1">
      <alignment horizontal="center" vertical="center"/>
    </xf>
    <xf numFmtId="0" fontId="5" fillId="5" borderId="19" xfId="11" applyFont="1" applyFill="1" applyBorder="1" applyAlignment="1">
      <alignment horizontal="center" vertical="center"/>
    </xf>
    <xf numFmtId="0" fontId="11" fillId="4" borderId="0" xfId="11" applyFont="1" applyFill="1" applyAlignment="1">
      <alignment horizontal="left"/>
    </xf>
    <xf numFmtId="0" fontId="5" fillId="5" borderId="11" xfId="4" applyFont="1" applyFill="1" applyBorder="1" applyAlignment="1">
      <alignment horizontal="center" vertical="center"/>
    </xf>
    <xf numFmtId="0" fontId="5" fillId="5" borderId="33" xfId="4" applyFont="1" applyFill="1" applyBorder="1" applyAlignment="1">
      <alignment horizontal="center" vertical="center"/>
    </xf>
    <xf numFmtId="0" fontId="5" fillId="5" borderId="34" xfId="4" applyFont="1" applyFill="1" applyBorder="1" applyAlignment="1">
      <alignment horizontal="center" vertical="center"/>
    </xf>
    <xf numFmtId="0" fontId="7" fillId="2" borderId="0" xfId="0" applyFont="1" applyFill="1" applyAlignment="1">
      <alignment horizontal="left"/>
    </xf>
    <xf numFmtId="0" fontId="8" fillId="4" borderId="0" xfId="4" applyFont="1" applyFill="1" applyAlignment="1">
      <alignment horizontal="center" vertical="center" wrapText="1"/>
    </xf>
    <xf numFmtId="0" fontId="10" fillId="2" borderId="0" xfId="4" applyFont="1" applyFill="1" applyAlignment="1">
      <alignment horizontal="center" vertical="center" wrapText="1"/>
    </xf>
    <xf numFmtId="0" fontId="5" fillId="5" borderId="27" xfId="4" applyFont="1" applyFill="1" applyBorder="1" applyAlignment="1">
      <alignment horizontal="center" vertical="center"/>
    </xf>
    <xf numFmtId="0" fontId="5" fillId="5" borderId="9" xfId="4" applyFont="1" applyFill="1" applyBorder="1" applyAlignment="1">
      <alignment horizontal="center" vertical="center"/>
    </xf>
    <xf numFmtId="0" fontId="5" fillId="5" borderId="10" xfId="4" applyFont="1" applyFill="1" applyBorder="1" applyAlignment="1">
      <alignment horizontal="center" vertical="center"/>
    </xf>
    <xf numFmtId="0" fontId="5" fillId="5" borderId="2" xfId="4" applyFont="1" applyFill="1" applyBorder="1" applyAlignment="1">
      <alignment horizontal="center" vertical="center"/>
    </xf>
    <xf numFmtId="0" fontId="5" fillId="5" borderId="11" xfId="4" applyFont="1" applyFill="1" applyBorder="1" applyAlignment="1">
      <alignment horizontal="center" vertical="center" wrapText="1"/>
    </xf>
    <xf numFmtId="0" fontId="5" fillId="5" borderId="14" xfId="4" applyFont="1" applyFill="1" applyBorder="1" applyAlignment="1">
      <alignment horizontal="center" vertical="center" wrapText="1"/>
    </xf>
    <xf numFmtId="0" fontId="5" fillId="5" borderId="0" xfId="4" applyFont="1" applyFill="1" applyAlignment="1">
      <alignment horizontal="center" vertical="center" wrapText="1"/>
    </xf>
    <xf numFmtId="0" fontId="5" fillId="5" borderId="28" xfId="4" applyFont="1" applyFill="1" applyBorder="1" applyAlignment="1">
      <alignment horizontal="center" vertical="center" wrapText="1"/>
    </xf>
    <xf numFmtId="0" fontId="5" fillId="5" borderId="12" xfId="4" applyFont="1" applyFill="1" applyBorder="1" applyAlignment="1">
      <alignment horizontal="center" vertical="center" wrapText="1"/>
    </xf>
    <xf numFmtId="0" fontId="5" fillId="5" borderId="5" xfId="4" applyFont="1" applyFill="1" applyBorder="1" applyAlignment="1">
      <alignment horizontal="center" vertical="center" wrapText="1"/>
    </xf>
    <xf numFmtId="0" fontId="5" fillId="5" borderId="13" xfId="4" applyFont="1" applyFill="1" applyBorder="1" applyAlignment="1">
      <alignment horizontal="center" vertical="center" wrapText="1"/>
    </xf>
    <xf numFmtId="3" fontId="5" fillId="5" borderId="14" xfId="4" applyNumberFormat="1" applyFont="1" applyFill="1" applyBorder="1" applyAlignment="1">
      <alignment horizontal="center" vertical="center"/>
    </xf>
    <xf numFmtId="3" fontId="5" fillId="5" borderId="20" xfId="4" applyNumberFormat="1" applyFont="1" applyFill="1" applyBorder="1" applyAlignment="1">
      <alignment horizontal="center" vertical="center"/>
    </xf>
    <xf numFmtId="3" fontId="5" fillId="5" borderId="12" xfId="4" applyNumberFormat="1" applyFont="1" applyFill="1" applyBorder="1" applyAlignment="1">
      <alignment horizontal="center" vertical="center"/>
    </xf>
    <xf numFmtId="3" fontId="5" fillId="5" borderId="21" xfId="4" applyNumberFormat="1" applyFont="1" applyFill="1" applyBorder="1" applyAlignment="1">
      <alignment horizontal="center" vertical="center"/>
    </xf>
    <xf numFmtId="0" fontId="5" fillId="5" borderId="15" xfId="5" applyFont="1" applyFill="1" applyBorder="1" applyAlignment="1">
      <alignment horizontal="center" vertical="center"/>
    </xf>
    <xf numFmtId="0" fontId="5" fillId="5" borderId="16" xfId="5" applyFont="1" applyFill="1" applyBorder="1" applyAlignment="1">
      <alignment horizontal="center" vertical="center"/>
    </xf>
    <xf numFmtId="0" fontId="5" fillId="5" borderId="14" xfId="5" applyFont="1" applyFill="1" applyBorder="1" applyAlignment="1">
      <alignment horizontal="center" vertical="center"/>
    </xf>
    <xf numFmtId="0" fontId="5" fillId="5" borderId="20" xfId="5" applyFont="1" applyFill="1" applyBorder="1" applyAlignment="1">
      <alignment horizontal="center" vertical="center"/>
    </xf>
    <xf numFmtId="0" fontId="5" fillId="5" borderId="12" xfId="5" applyFont="1" applyFill="1" applyBorder="1" applyAlignment="1">
      <alignment horizontal="center" vertical="center"/>
    </xf>
    <xf numFmtId="0" fontId="5" fillId="5" borderId="21" xfId="5" applyFont="1" applyFill="1" applyBorder="1" applyAlignment="1">
      <alignment horizontal="center" vertical="center"/>
    </xf>
    <xf numFmtId="0" fontId="5" fillId="5" borderId="17" xfId="5" applyFont="1" applyFill="1" applyBorder="1" applyAlignment="1">
      <alignment horizontal="center" vertical="center"/>
    </xf>
    <xf numFmtId="0" fontId="5" fillId="5" borderId="11" xfId="5" applyFont="1" applyFill="1" applyBorder="1" applyAlignment="1">
      <alignment horizontal="center" vertical="center"/>
    </xf>
    <xf numFmtId="0" fontId="5" fillId="5" borderId="17" xfId="5" applyFont="1" applyFill="1" applyBorder="1" applyAlignment="1">
      <alignment horizontal="center" vertical="center" wrapText="1"/>
    </xf>
    <xf numFmtId="0" fontId="5" fillId="5" borderId="11" xfId="5" applyFont="1" applyFill="1" applyBorder="1" applyAlignment="1">
      <alignment horizontal="center" vertical="center" wrapText="1"/>
    </xf>
    <xf numFmtId="0" fontId="5" fillId="5" borderId="17" xfId="11" applyFont="1" applyFill="1" applyBorder="1" applyAlignment="1">
      <alignment horizontal="center" vertical="center" wrapText="1"/>
    </xf>
    <xf numFmtId="0" fontId="5" fillId="5" borderId="17" xfId="11" applyFont="1" applyFill="1" applyBorder="1" applyAlignment="1">
      <alignment horizontal="center" vertical="center"/>
    </xf>
    <xf numFmtId="0" fontId="7" fillId="4" borderId="0" xfId="5" applyFont="1" applyFill="1" applyAlignment="1">
      <alignment horizontal="left"/>
    </xf>
    <xf numFmtId="0" fontId="5" fillId="5" borderId="31" xfId="11" applyFont="1" applyFill="1" applyBorder="1" applyAlignment="1">
      <alignment horizontal="center" vertical="center" wrapText="1"/>
    </xf>
    <xf numFmtId="0" fontId="5" fillId="5" borderId="32" xfId="11" applyFont="1" applyFill="1" applyBorder="1" applyAlignment="1">
      <alignment horizontal="center" vertical="center" wrapText="1"/>
    </xf>
    <xf numFmtId="0" fontId="5" fillId="5" borderId="12" xfId="11" applyFont="1" applyFill="1" applyBorder="1" applyAlignment="1">
      <alignment horizontal="center" vertical="center" wrapText="1"/>
    </xf>
    <xf numFmtId="0" fontId="5" fillId="5" borderId="13" xfId="11" applyFont="1" applyFill="1" applyBorder="1" applyAlignment="1">
      <alignment horizontal="center" vertical="center" wrapText="1"/>
    </xf>
    <xf numFmtId="0" fontId="11" fillId="4" borderId="0" xfId="2" applyFont="1" applyFill="1" applyAlignment="1">
      <alignment horizontal="left"/>
    </xf>
    <xf numFmtId="0" fontId="5" fillId="5" borderId="23" xfId="4" applyFont="1" applyFill="1" applyBorder="1" applyAlignment="1">
      <alignment horizontal="center" vertical="center"/>
    </xf>
    <xf numFmtId="0" fontId="5" fillId="5" borderId="24" xfId="4" applyFont="1" applyFill="1" applyBorder="1" applyAlignment="1">
      <alignment horizontal="center" vertical="center"/>
    </xf>
    <xf numFmtId="0" fontId="5" fillId="5" borderId="25" xfId="4" applyFont="1" applyFill="1" applyBorder="1" applyAlignment="1">
      <alignment horizontal="center" vertical="center"/>
    </xf>
    <xf numFmtId="0" fontId="5" fillId="5" borderId="26" xfId="4" applyFont="1" applyFill="1" applyBorder="1" applyAlignment="1">
      <alignment horizontal="center" vertical="center"/>
    </xf>
    <xf numFmtId="0" fontId="8" fillId="2" borderId="0" xfId="4" applyFont="1" applyFill="1" applyAlignment="1">
      <alignment horizontal="center" vertical="center" wrapText="1"/>
    </xf>
    <xf numFmtId="0" fontId="5" fillId="5" borderId="22" xfId="4" applyFont="1" applyFill="1" applyBorder="1" applyAlignment="1">
      <alignment horizontal="center" vertical="center" wrapText="1"/>
    </xf>
    <xf numFmtId="0" fontId="5" fillId="5" borderId="1" xfId="4" applyFont="1" applyFill="1" applyBorder="1" applyAlignment="1">
      <alignment horizontal="center" vertical="center" wrapText="1"/>
    </xf>
    <xf numFmtId="0" fontId="5" fillId="5" borderId="22" xfId="4" applyFont="1" applyFill="1" applyBorder="1" applyAlignment="1">
      <alignment horizontal="center" vertical="center"/>
    </xf>
    <xf numFmtId="0" fontId="5" fillId="5" borderId="1" xfId="4" applyFont="1" applyFill="1" applyBorder="1" applyAlignment="1">
      <alignment horizontal="center" vertical="center"/>
    </xf>
    <xf numFmtId="0" fontId="7" fillId="4" borderId="0" xfId="2" applyFont="1" applyFill="1" applyAlignment="1">
      <alignment horizontal="left"/>
    </xf>
  </cellXfs>
  <cellStyles count="12">
    <cellStyle name="Hiperligação" xfId="6" builtinId="8"/>
    <cellStyle name="Hiperligação 2" xfId="1" xr:uid="{9E412FD0-5903-48B4-A69D-A47A389C4610}"/>
    <cellStyle name="Normal" xfId="0" builtinId="0"/>
    <cellStyle name="Normal 2" xfId="2" xr:uid="{680E0AE5-288D-450E-B0F9-8FE845BD60DE}"/>
    <cellStyle name="Normal 2 2" xfId="4" xr:uid="{E23B5228-E032-40B1-A0C0-99B78372737A}"/>
    <cellStyle name="Normal 2 2 2" xfId="11" xr:uid="{1D1E1ABA-8859-4BB9-93F6-8FEC213E83AA}"/>
    <cellStyle name="Normal 2 3" xfId="5" xr:uid="{394E47D0-5694-43B8-9CE6-7164839C5DDD}"/>
    <cellStyle name="Normal 2 4" xfId="10" xr:uid="{9E28C79D-5609-41E4-99F7-E68060A00349}"/>
    <cellStyle name="Normal 3" xfId="9" xr:uid="{16FAA56D-450F-43FC-A2C4-F8BA64D78256}"/>
    <cellStyle name="Normal_PRINCIP" xfId="8" xr:uid="{C187F978-3EDA-438E-9802-81F16AD7E74D}"/>
    <cellStyle name="Normal_Q2_1_03_2000" xfId="3" xr:uid="{3D2F05FD-3527-43D0-B2BD-FC1746668384}"/>
    <cellStyle name="Normal_Trabalho 2" xfId="7" xr:uid="{6A2B445A-0F3B-454F-B8B8-84F0AA44E868}"/>
  </cellStyles>
  <dxfs count="1">
    <dxf>
      <numFmt numFmtId="1" formatCode="0"/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gov-madeira.pt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estatistica.madeira.gov.pt/" TargetMode="External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gov-madeira.pt/" TargetMode="External"/><Relationship Id="rId4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gov-madeira.pt/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gov-madeir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6FF4E-8C57-43B6-B30D-0B289E33C083}">
  <sheetPr>
    <pageSetUpPr fitToPage="1"/>
  </sheetPr>
  <dimension ref="B1:B8"/>
  <sheetViews>
    <sheetView showGridLines="0" tabSelected="1" workbookViewId="0"/>
  </sheetViews>
  <sheetFormatPr defaultColWidth="9.140625" defaultRowHeight="12.75" x14ac:dyDescent="0.2"/>
  <cols>
    <col min="1" max="1" width="1.7109375" style="5" customWidth="1"/>
    <col min="2" max="2" width="118.7109375" style="5" customWidth="1"/>
    <col min="3" max="16384" width="9.140625" style="5"/>
  </cols>
  <sheetData>
    <row r="1" spans="2:2" ht="28.5" customHeight="1" x14ac:dyDescent="0.2">
      <c r="B1" s="59" t="s">
        <v>122</v>
      </c>
    </row>
    <row r="2" spans="2:2" ht="15" customHeight="1" x14ac:dyDescent="0.3">
      <c r="B2" s="4"/>
    </row>
    <row r="3" spans="2:2" ht="15" customHeight="1" x14ac:dyDescent="0.2">
      <c r="B3" s="86" t="s">
        <v>25</v>
      </c>
    </row>
    <row r="4" spans="2:2" ht="15" customHeight="1" x14ac:dyDescent="0.2">
      <c r="B4" s="86" t="s">
        <v>36</v>
      </c>
    </row>
    <row r="5" spans="2:2" ht="15" customHeight="1" x14ac:dyDescent="0.2">
      <c r="B5" s="58" t="str">
        <f>+Q.1!B1</f>
        <v xml:space="preserve">1 - Bottled wine with DO «Madeirense» and GI «Terras Madeirenses» </v>
      </c>
    </row>
    <row r="6" spans="2:2" ht="15" customHeight="1" x14ac:dyDescent="0.2">
      <c r="B6" s="58" t="str">
        <f>+Q.2!B1</f>
        <v xml:space="preserve">2 - Commercialisation of DO "Madeirense", GI "Terras Madeirenses" and Wine without (GI) by market </v>
      </c>
    </row>
    <row r="7" spans="2:2" ht="15" customHeight="1" x14ac:dyDescent="0.2">
      <c r="B7" s="58" t="str">
        <f>+Q.3!B1</f>
        <v xml:space="preserve">3 - Production and bottling of spirits in the Autonomous Region of Madeira </v>
      </c>
    </row>
    <row r="8" spans="2:2" ht="15" customHeight="1" x14ac:dyDescent="0.2">
      <c r="B8" s="58" t="str">
        <f>+Q.4!B1</f>
        <v xml:space="preserve">4 - Commercialisation of spirits produced in the Autonomous Region of Madeira, by market </v>
      </c>
    </row>
  </sheetData>
  <hyperlinks>
    <hyperlink ref="B6" location="Q.2!A1" display="Q.2!A1" xr:uid="{9E1D6C11-C79A-4818-B5AD-B31979E858C5}"/>
    <hyperlink ref="B8" location="Q.4!A1" display="Q.4!A1" xr:uid="{488F4F41-1691-4033-8E63-FB86B92B4053}"/>
    <hyperlink ref="B5" location="Q.1!A1" display="Q.1!A1" xr:uid="{81316BC8-CB26-4576-9098-5D5405478C5A}"/>
    <hyperlink ref="B7" location="Q.3!A1" display="Q.3!A1" xr:uid="{BC6AAD64-14E8-4235-9057-0A0506A93893}"/>
    <hyperlink ref="B3" location="'Conventional signs'!A1" display="Conventional signs" xr:uid="{02062D89-7DAC-4B39-8851-CCBC54881A3F}"/>
    <hyperlink ref="B4" location="'Technical notes'!A1" display="Technical signs" xr:uid="{4A536DA1-DD72-4AE3-B5BC-F5C1C37928F9}"/>
  </hyperlinks>
  <printOptions horizontalCentered="1"/>
  <pageMargins left="0.27559055118110237" right="0.27559055118110237" top="0.6692913385826772" bottom="0.47244094488188981" header="0" footer="0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D71CD-0DD7-459A-A6F8-E12FE5E8E328}">
  <sheetPr>
    <pageSetUpPr fitToPage="1"/>
  </sheetPr>
  <dimension ref="B1:N24"/>
  <sheetViews>
    <sheetView showGridLines="0" zoomScaleNormal="100" workbookViewId="0">
      <selection activeCell="G2" sqref="G2"/>
    </sheetView>
  </sheetViews>
  <sheetFormatPr defaultRowHeight="15.75" customHeight="1" x14ac:dyDescent="0.15"/>
  <cols>
    <col min="1" max="1" width="6.7109375" style="70" customWidth="1"/>
    <col min="2" max="4" width="9.140625" style="70" customWidth="1"/>
    <col min="5" max="5" width="40.5703125" style="70" customWidth="1"/>
    <col min="6" max="6" width="6.7109375" style="70" customWidth="1"/>
    <col min="7" max="7" width="14.5703125" style="70" bestFit="1" customWidth="1"/>
    <col min="8" max="13" width="9.140625" style="70" customWidth="1"/>
    <col min="14" max="14" width="12.7109375" style="70" bestFit="1" customWidth="1"/>
    <col min="15" max="15" width="9.140625" style="70"/>
    <col min="16" max="16" width="11.7109375" style="70" bestFit="1" customWidth="1"/>
    <col min="17" max="256" width="9.140625" style="70"/>
    <col min="257" max="257" width="6.7109375" style="70" customWidth="1"/>
    <col min="258" max="260" width="9.140625" style="70"/>
    <col min="261" max="261" width="36.42578125" style="70" customWidth="1"/>
    <col min="262" max="262" width="6.7109375" style="70" customWidth="1"/>
    <col min="263" max="263" width="14.5703125" style="70" bestFit="1" customWidth="1"/>
    <col min="264" max="269" width="9.140625" style="70"/>
    <col min="270" max="270" width="12.7109375" style="70" bestFit="1" customWidth="1"/>
    <col min="271" max="271" width="9.140625" style="70"/>
    <col min="272" max="272" width="11.7109375" style="70" bestFit="1" customWidth="1"/>
    <col min="273" max="512" width="9.140625" style="70"/>
    <col min="513" max="513" width="6.7109375" style="70" customWidth="1"/>
    <col min="514" max="516" width="9.140625" style="70"/>
    <col min="517" max="517" width="36.42578125" style="70" customWidth="1"/>
    <col min="518" max="518" width="6.7109375" style="70" customWidth="1"/>
    <col min="519" max="519" width="14.5703125" style="70" bestFit="1" customWidth="1"/>
    <col min="520" max="525" width="9.140625" style="70"/>
    <col min="526" max="526" width="12.7109375" style="70" bestFit="1" customWidth="1"/>
    <col min="527" max="527" width="9.140625" style="70"/>
    <col min="528" max="528" width="11.7109375" style="70" bestFit="1" customWidth="1"/>
    <col min="529" max="768" width="9.140625" style="70"/>
    <col min="769" max="769" width="6.7109375" style="70" customWidth="1"/>
    <col min="770" max="772" width="9.140625" style="70"/>
    <col min="773" max="773" width="36.42578125" style="70" customWidth="1"/>
    <col min="774" max="774" width="6.7109375" style="70" customWidth="1"/>
    <col min="775" max="775" width="14.5703125" style="70" bestFit="1" customWidth="1"/>
    <col min="776" max="781" width="9.140625" style="70"/>
    <col min="782" max="782" width="12.7109375" style="70" bestFit="1" customWidth="1"/>
    <col min="783" max="783" width="9.140625" style="70"/>
    <col min="784" max="784" width="11.7109375" style="70" bestFit="1" customWidth="1"/>
    <col min="785" max="1024" width="9.140625" style="70"/>
    <col min="1025" max="1025" width="6.7109375" style="70" customWidth="1"/>
    <col min="1026" max="1028" width="9.140625" style="70"/>
    <col min="1029" max="1029" width="36.42578125" style="70" customWidth="1"/>
    <col min="1030" max="1030" width="6.7109375" style="70" customWidth="1"/>
    <col min="1031" max="1031" width="14.5703125" style="70" bestFit="1" customWidth="1"/>
    <col min="1032" max="1037" width="9.140625" style="70"/>
    <col min="1038" max="1038" width="12.7109375" style="70" bestFit="1" customWidth="1"/>
    <col min="1039" max="1039" width="9.140625" style="70"/>
    <col min="1040" max="1040" width="11.7109375" style="70" bestFit="1" customWidth="1"/>
    <col min="1041" max="1280" width="9.140625" style="70"/>
    <col min="1281" max="1281" width="6.7109375" style="70" customWidth="1"/>
    <col min="1282" max="1284" width="9.140625" style="70"/>
    <col min="1285" max="1285" width="36.42578125" style="70" customWidth="1"/>
    <col min="1286" max="1286" width="6.7109375" style="70" customWidth="1"/>
    <col min="1287" max="1287" width="14.5703125" style="70" bestFit="1" customWidth="1"/>
    <col min="1288" max="1293" width="9.140625" style="70"/>
    <col min="1294" max="1294" width="12.7109375" style="70" bestFit="1" customWidth="1"/>
    <col min="1295" max="1295" width="9.140625" style="70"/>
    <col min="1296" max="1296" width="11.7109375" style="70" bestFit="1" customWidth="1"/>
    <col min="1297" max="1536" width="9.140625" style="70"/>
    <col min="1537" max="1537" width="6.7109375" style="70" customWidth="1"/>
    <col min="1538" max="1540" width="9.140625" style="70"/>
    <col min="1541" max="1541" width="36.42578125" style="70" customWidth="1"/>
    <col min="1542" max="1542" width="6.7109375" style="70" customWidth="1"/>
    <col min="1543" max="1543" width="14.5703125" style="70" bestFit="1" customWidth="1"/>
    <col min="1544" max="1549" width="9.140625" style="70"/>
    <col min="1550" max="1550" width="12.7109375" style="70" bestFit="1" customWidth="1"/>
    <col min="1551" max="1551" width="9.140625" style="70"/>
    <col min="1552" max="1552" width="11.7109375" style="70" bestFit="1" customWidth="1"/>
    <col min="1553" max="1792" width="9.140625" style="70"/>
    <col min="1793" max="1793" width="6.7109375" style="70" customWidth="1"/>
    <col min="1794" max="1796" width="9.140625" style="70"/>
    <col min="1797" max="1797" width="36.42578125" style="70" customWidth="1"/>
    <col min="1798" max="1798" width="6.7109375" style="70" customWidth="1"/>
    <col min="1799" max="1799" width="14.5703125" style="70" bestFit="1" customWidth="1"/>
    <col min="1800" max="1805" width="9.140625" style="70"/>
    <col min="1806" max="1806" width="12.7109375" style="70" bestFit="1" customWidth="1"/>
    <col min="1807" max="1807" width="9.140625" style="70"/>
    <col min="1808" max="1808" width="11.7109375" style="70" bestFit="1" customWidth="1"/>
    <col min="1809" max="2048" width="9.140625" style="70"/>
    <col min="2049" max="2049" width="6.7109375" style="70" customWidth="1"/>
    <col min="2050" max="2052" width="9.140625" style="70"/>
    <col min="2053" max="2053" width="36.42578125" style="70" customWidth="1"/>
    <col min="2054" max="2054" width="6.7109375" style="70" customWidth="1"/>
    <col min="2055" max="2055" width="14.5703125" style="70" bestFit="1" customWidth="1"/>
    <col min="2056" max="2061" width="9.140625" style="70"/>
    <col min="2062" max="2062" width="12.7109375" style="70" bestFit="1" customWidth="1"/>
    <col min="2063" max="2063" width="9.140625" style="70"/>
    <col min="2064" max="2064" width="11.7109375" style="70" bestFit="1" customWidth="1"/>
    <col min="2065" max="2304" width="9.140625" style="70"/>
    <col min="2305" max="2305" width="6.7109375" style="70" customWidth="1"/>
    <col min="2306" max="2308" width="9.140625" style="70"/>
    <col min="2309" max="2309" width="36.42578125" style="70" customWidth="1"/>
    <col min="2310" max="2310" width="6.7109375" style="70" customWidth="1"/>
    <col min="2311" max="2311" width="14.5703125" style="70" bestFit="1" customWidth="1"/>
    <col min="2312" max="2317" width="9.140625" style="70"/>
    <col min="2318" max="2318" width="12.7109375" style="70" bestFit="1" customWidth="1"/>
    <col min="2319" max="2319" width="9.140625" style="70"/>
    <col min="2320" max="2320" width="11.7109375" style="70" bestFit="1" customWidth="1"/>
    <col min="2321" max="2560" width="9.140625" style="70"/>
    <col min="2561" max="2561" width="6.7109375" style="70" customWidth="1"/>
    <col min="2562" max="2564" width="9.140625" style="70"/>
    <col min="2565" max="2565" width="36.42578125" style="70" customWidth="1"/>
    <col min="2566" max="2566" width="6.7109375" style="70" customWidth="1"/>
    <col min="2567" max="2567" width="14.5703125" style="70" bestFit="1" customWidth="1"/>
    <col min="2568" max="2573" width="9.140625" style="70"/>
    <col min="2574" max="2574" width="12.7109375" style="70" bestFit="1" customWidth="1"/>
    <col min="2575" max="2575" width="9.140625" style="70"/>
    <col min="2576" max="2576" width="11.7109375" style="70" bestFit="1" customWidth="1"/>
    <col min="2577" max="2816" width="9.140625" style="70"/>
    <col min="2817" max="2817" width="6.7109375" style="70" customWidth="1"/>
    <col min="2818" max="2820" width="9.140625" style="70"/>
    <col min="2821" max="2821" width="36.42578125" style="70" customWidth="1"/>
    <col min="2822" max="2822" width="6.7109375" style="70" customWidth="1"/>
    <col min="2823" max="2823" width="14.5703125" style="70" bestFit="1" customWidth="1"/>
    <col min="2824" max="2829" width="9.140625" style="70"/>
    <col min="2830" max="2830" width="12.7109375" style="70" bestFit="1" customWidth="1"/>
    <col min="2831" max="2831" width="9.140625" style="70"/>
    <col min="2832" max="2832" width="11.7109375" style="70" bestFit="1" customWidth="1"/>
    <col min="2833" max="3072" width="9.140625" style="70"/>
    <col min="3073" max="3073" width="6.7109375" style="70" customWidth="1"/>
    <col min="3074" max="3076" width="9.140625" style="70"/>
    <col min="3077" max="3077" width="36.42578125" style="70" customWidth="1"/>
    <col min="3078" max="3078" width="6.7109375" style="70" customWidth="1"/>
    <col min="3079" max="3079" width="14.5703125" style="70" bestFit="1" customWidth="1"/>
    <col min="3080" max="3085" width="9.140625" style="70"/>
    <col min="3086" max="3086" width="12.7109375" style="70" bestFit="1" customWidth="1"/>
    <col min="3087" max="3087" width="9.140625" style="70"/>
    <col min="3088" max="3088" width="11.7109375" style="70" bestFit="1" customWidth="1"/>
    <col min="3089" max="3328" width="9.140625" style="70"/>
    <col min="3329" max="3329" width="6.7109375" style="70" customWidth="1"/>
    <col min="3330" max="3332" width="9.140625" style="70"/>
    <col min="3333" max="3333" width="36.42578125" style="70" customWidth="1"/>
    <col min="3334" max="3334" width="6.7109375" style="70" customWidth="1"/>
    <col min="3335" max="3335" width="14.5703125" style="70" bestFit="1" customWidth="1"/>
    <col min="3336" max="3341" width="9.140625" style="70"/>
    <col min="3342" max="3342" width="12.7109375" style="70" bestFit="1" customWidth="1"/>
    <col min="3343" max="3343" width="9.140625" style="70"/>
    <col min="3344" max="3344" width="11.7109375" style="70" bestFit="1" customWidth="1"/>
    <col min="3345" max="3584" width="9.140625" style="70"/>
    <col min="3585" max="3585" width="6.7109375" style="70" customWidth="1"/>
    <col min="3586" max="3588" width="9.140625" style="70"/>
    <col min="3589" max="3589" width="36.42578125" style="70" customWidth="1"/>
    <col min="3590" max="3590" width="6.7109375" style="70" customWidth="1"/>
    <col min="3591" max="3591" width="14.5703125" style="70" bestFit="1" customWidth="1"/>
    <col min="3592" max="3597" width="9.140625" style="70"/>
    <col min="3598" max="3598" width="12.7109375" style="70" bestFit="1" customWidth="1"/>
    <col min="3599" max="3599" width="9.140625" style="70"/>
    <col min="3600" max="3600" width="11.7109375" style="70" bestFit="1" customWidth="1"/>
    <col min="3601" max="3840" width="9.140625" style="70"/>
    <col min="3841" max="3841" width="6.7109375" style="70" customWidth="1"/>
    <col min="3842" max="3844" width="9.140625" style="70"/>
    <col min="3845" max="3845" width="36.42578125" style="70" customWidth="1"/>
    <col min="3846" max="3846" width="6.7109375" style="70" customWidth="1"/>
    <col min="3847" max="3847" width="14.5703125" style="70" bestFit="1" customWidth="1"/>
    <col min="3848" max="3853" width="9.140625" style="70"/>
    <col min="3854" max="3854" width="12.7109375" style="70" bestFit="1" customWidth="1"/>
    <col min="3855" max="3855" width="9.140625" style="70"/>
    <col min="3856" max="3856" width="11.7109375" style="70" bestFit="1" customWidth="1"/>
    <col min="3857" max="4096" width="9.140625" style="70"/>
    <col min="4097" max="4097" width="6.7109375" style="70" customWidth="1"/>
    <col min="4098" max="4100" width="9.140625" style="70"/>
    <col min="4101" max="4101" width="36.42578125" style="70" customWidth="1"/>
    <col min="4102" max="4102" width="6.7109375" style="70" customWidth="1"/>
    <col min="4103" max="4103" width="14.5703125" style="70" bestFit="1" customWidth="1"/>
    <col min="4104" max="4109" width="9.140625" style="70"/>
    <col min="4110" max="4110" width="12.7109375" style="70" bestFit="1" customWidth="1"/>
    <col min="4111" max="4111" width="9.140625" style="70"/>
    <col min="4112" max="4112" width="11.7109375" style="70" bestFit="1" customWidth="1"/>
    <col min="4113" max="4352" width="9.140625" style="70"/>
    <col min="4353" max="4353" width="6.7109375" style="70" customWidth="1"/>
    <col min="4354" max="4356" width="9.140625" style="70"/>
    <col min="4357" max="4357" width="36.42578125" style="70" customWidth="1"/>
    <col min="4358" max="4358" width="6.7109375" style="70" customWidth="1"/>
    <col min="4359" max="4359" width="14.5703125" style="70" bestFit="1" customWidth="1"/>
    <col min="4360" max="4365" width="9.140625" style="70"/>
    <col min="4366" max="4366" width="12.7109375" style="70" bestFit="1" customWidth="1"/>
    <col min="4367" max="4367" width="9.140625" style="70"/>
    <col min="4368" max="4368" width="11.7109375" style="70" bestFit="1" customWidth="1"/>
    <col min="4369" max="4608" width="9.140625" style="70"/>
    <col min="4609" max="4609" width="6.7109375" style="70" customWidth="1"/>
    <col min="4610" max="4612" width="9.140625" style="70"/>
    <col min="4613" max="4613" width="36.42578125" style="70" customWidth="1"/>
    <col min="4614" max="4614" width="6.7109375" style="70" customWidth="1"/>
    <col min="4615" max="4615" width="14.5703125" style="70" bestFit="1" customWidth="1"/>
    <col min="4616" max="4621" width="9.140625" style="70"/>
    <col min="4622" max="4622" width="12.7109375" style="70" bestFit="1" customWidth="1"/>
    <col min="4623" max="4623" width="9.140625" style="70"/>
    <col min="4624" max="4624" width="11.7109375" style="70" bestFit="1" customWidth="1"/>
    <col min="4625" max="4864" width="9.140625" style="70"/>
    <col min="4865" max="4865" width="6.7109375" style="70" customWidth="1"/>
    <col min="4866" max="4868" width="9.140625" style="70"/>
    <col min="4869" max="4869" width="36.42578125" style="70" customWidth="1"/>
    <col min="4870" max="4870" width="6.7109375" style="70" customWidth="1"/>
    <col min="4871" max="4871" width="14.5703125" style="70" bestFit="1" customWidth="1"/>
    <col min="4872" max="4877" width="9.140625" style="70"/>
    <col min="4878" max="4878" width="12.7109375" style="70" bestFit="1" customWidth="1"/>
    <col min="4879" max="4879" width="9.140625" style="70"/>
    <col min="4880" max="4880" width="11.7109375" style="70" bestFit="1" customWidth="1"/>
    <col min="4881" max="5120" width="9.140625" style="70"/>
    <col min="5121" max="5121" width="6.7109375" style="70" customWidth="1"/>
    <col min="5122" max="5124" width="9.140625" style="70"/>
    <col min="5125" max="5125" width="36.42578125" style="70" customWidth="1"/>
    <col min="5126" max="5126" width="6.7109375" style="70" customWidth="1"/>
    <col min="5127" max="5127" width="14.5703125" style="70" bestFit="1" customWidth="1"/>
    <col min="5128" max="5133" width="9.140625" style="70"/>
    <col min="5134" max="5134" width="12.7109375" style="70" bestFit="1" customWidth="1"/>
    <col min="5135" max="5135" width="9.140625" style="70"/>
    <col min="5136" max="5136" width="11.7109375" style="70" bestFit="1" customWidth="1"/>
    <col min="5137" max="5376" width="9.140625" style="70"/>
    <col min="5377" max="5377" width="6.7109375" style="70" customWidth="1"/>
    <col min="5378" max="5380" width="9.140625" style="70"/>
    <col min="5381" max="5381" width="36.42578125" style="70" customWidth="1"/>
    <col min="5382" max="5382" width="6.7109375" style="70" customWidth="1"/>
    <col min="5383" max="5383" width="14.5703125" style="70" bestFit="1" customWidth="1"/>
    <col min="5384" max="5389" width="9.140625" style="70"/>
    <col min="5390" max="5390" width="12.7109375" style="70" bestFit="1" customWidth="1"/>
    <col min="5391" max="5391" width="9.140625" style="70"/>
    <col min="5392" max="5392" width="11.7109375" style="70" bestFit="1" customWidth="1"/>
    <col min="5393" max="5632" width="9.140625" style="70"/>
    <col min="5633" max="5633" width="6.7109375" style="70" customWidth="1"/>
    <col min="5634" max="5636" width="9.140625" style="70"/>
    <col min="5637" max="5637" width="36.42578125" style="70" customWidth="1"/>
    <col min="5638" max="5638" width="6.7109375" style="70" customWidth="1"/>
    <col min="5639" max="5639" width="14.5703125" style="70" bestFit="1" customWidth="1"/>
    <col min="5640" max="5645" width="9.140625" style="70"/>
    <col min="5646" max="5646" width="12.7109375" style="70" bestFit="1" customWidth="1"/>
    <col min="5647" max="5647" width="9.140625" style="70"/>
    <col min="5648" max="5648" width="11.7109375" style="70" bestFit="1" customWidth="1"/>
    <col min="5649" max="5888" width="9.140625" style="70"/>
    <col min="5889" max="5889" width="6.7109375" style="70" customWidth="1"/>
    <col min="5890" max="5892" width="9.140625" style="70"/>
    <col min="5893" max="5893" width="36.42578125" style="70" customWidth="1"/>
    <col min="5894" max="5894" width="6.7109375" style="70" customWidth="1"/>
    <col min="5895" max="5895" width="14.5703125" style="70" bestFit="1" customWidth="1"/>
    <col min="5896" max="5901" width="9.140625" style="70"/>
    <col min="5902" max="5902" width="12.7109375" style="70" bestFit="1" customWidth="1"/>
    <col min="5903" max="5903" width="9.140625" style="70"/>
    <col min="5904" max="5904" width="11.7109375" style="70" bestFit="1" customWidth="1"/>
    <col min="5905" max="6144" width="9.140625" style="70"/>
    <col min="6145" max="6145" width="6.7109375" style="70" customWidth="1"/>
    <col min="6146" max="6148" width="9.140625" style="70"/>
    <col min="6149" max="6149" width="36.42578125" style="70" customWidth="1"/>
    <col min="6150" max="6150" width="6.7109375" style="70" customWidth="1"/>
    <col min="6151" max="6151" width="14.5703125" style="70" bestFit="1" customWidth="1"/>
    <col min="6152" max="6157" width="9.140625" style="70"/>
    <col min="6158" max="6158" width="12.7109375" style="70" bestFit="1" customWidth="1"/>
    <col min="6159" max="6159" width="9.140625" style="70"/>
    <col min="6160" max="6160" width="11.7109375" style="70" bestFit="1" customWidth="1"/>
    <col min="6161" max="6400" width="9.140625" style="70"/>
    <col min="6401" max="6401" width="6.7109375" style="70" customWidth="1"/>
    <col min="6402" max="6404" width="9.140625" style="70"/>
    <col min="6405" max="6405" width="36.42578125" style="70" customWidth="1"/>
    <col min="6406" max="6406" width="6.7109375" style="70" customWidth="1"/>
    <col min="6407" max="6407" width="14.5703125" style="70" bestFit="1" customWidth="1"/>
    <col min="6408" max="6413" width="9.140625" style="70"/>
    <col min="6414" max="6414" width="12.7109375" style="70" bestFit="1" customWidth="1"/>
    <col min="6415" max="6415" width="9.140625" style="70"/>
    <col min="6416" max="6416" width="11.7109375" style="70" bestFit="1" customWidth="1"/>
    <col min="6417" max="6656" width="9.140625" style="70"/>
    <col min="6657" max="6657" width="6.7109375" style="70" customWidth="1"/>
    <col min="6658" max="6660" width="9.140625" style="70"/>
    <col min="6661" max="6661" width="36.42578125" style="70" customWidth="1"/>
    <col min="6662" max="6662" width="6.7109375" style="70" customWidth="1"/>
    <col min="6663" max="6663" width="14.5703125" style="70" bestFit="1" customWidth="1"/>
    <col min="6664" max="6669" width="9.140625" style="70"/>
    <col min="6670" max="6670" width="12.7109375" style="70" bestFit="1" customWidth="1"/>
    <col min="6671" max="6671" width="9.140625" style="70"/>
    <col min="6672" max="6672" width="11.7109375" style="70" bestFit="1" customWidth="1"/>
    <col min="6673" max="6912" width="9.140625" style="70"/>
    <col min="6913" max="6913" width="6.7109375" style="70" customWidth="1"/>
    <col min="6914" max="6916" width="9.140625" style="70"/>
    <col min="6917" max="6917" width="36.42578125" style="70" customWidth="1"/>
    <col min="6918" max="6918" width="6.7109375" style="70" customWidth="1"/>
    <col min="6919" max="6919" width="14.5703125" style="70" bestFit="1" customWidth="1"/>
    <col min="6920" max="6925" width="9.140625" style="70"/>
    <col min="6926" max="6926" width="12.7109375" style="70" bestFit="1" customWidth="1"/>
    <col min="6927" max="6927" width="9.140625" style="70"/>
    <col min="6928" max="6928" width="11.7109375" style="70" bestFit="1" customWidth="1"/>
    <col min="6929" max="7168" width="9.140625" style="70"/>
    <col min="7169" max="7169" width="6.7109375" style="70" customWidth="1"/>
    <col min="7170" max="7172" width="9.140625" style="70"/>
    <col min="7173" max="7173" width="36.42578125" style="70" customWidth="1"/>
    <col min="7174" max="7174" width="6.7109375" style="70" customWidth="1"/>
    <col min="7175" max="7175" width="14.5703125" style="70" bestFit="1" customWidth="1"/>
    <col min="7176" max="7181" width="9.140625" style="70"/>
    <col min="7182" max="7182" width="12.7109375" style="70" bestFit="1" customWidth="1"/>
    <col min="7183" max="7183" width="9.140625" style="70"/>
    <col min="7184" max="7184" width="11.7109375" style="70" bestFit="1" customWidth="1"/>
    <col min="7185" max="7424" width="9.140625" style="70"/>
    <col min="7425" max="7425" width="6.7109375" style="70" customWidth="1"/>
    <col min="7426" max="7428" width="9.140625" style="70"/>
    <col min="7429" max="7429" width="36.42578125" style="70" customWidth="1"/>
    <col min="7430" max="7430" width="6.7109375" style="70" customWidth="1"/>
    <col min="7431" max="7431" width="14.5703125" style="70" bestFit="1" customWidth="1"/>
    <col min="7432" max="7437" width="9.140625" style="70"/>
    <col min="7438" max="7438" width="12.7109375" style="70" bestFit="1" customWidth="1"/>
    <col min="7439" max="7439" width="9.140625" style="70"/>
    <col min="7440" max="7440" width="11.7109375" style="70" bestFit="1" customWidth="1"/>
    <col min="7441" max="7680" width="9.140625" style="70"/>
    <col min="7681" max="7681" width="6.7109375" style="70" customWidth="1"/>
    <col min="7682" max="7684" width="9.140625" style="70"/>
    <col min="7685" max="7685" width="36.42578125" style="70" customWidth="1"/>
    <col min="7686" max="7686" width="6.7109375" style="70" customWidth="1"/>
    <col min="7687" max="7687" width="14.5703125" style="70" bestFit="1" customWidth="1"/>
    <col min="7688" max="7693" width="9.140625" style="70"/>
    <col min="7694" max="7694" width="12.7109375" style="70" bestFit="1" customWidth="1"/>
    <col min="7695" max="7695" width="9.140625" style="70"/>
    <col min="7696" max="7696" width="11.7109375" style="70" bestFit="1" customWidth="1"/>
    <col min="7697" max="7936" width="9.140625" style="70"/>
    <col min="7937" max="7937" width="6.7109375" style="70" customWidth="1"/>
    <col min="7938" max="7940" width="9.140625" style="70"/>
    <col min="7941" max="7941" width="36.42578125" style="70" customWidth="1"/>
    <col min="7942" max="7942" width="6.7109375" style="70" customWidth="1"/>
    <col min="7943" max="7943" width="14.5703125" style="70" bestFit="1" customWidth="1"/>
    <col min="7944" max="7949" width="9.140625" style="70"/>
    <col min="7950" max="7950" width="12.7109375" style="70" bestFit="1" customWidth="1"/>
    <col min="7951" max="7951" width="9.140625" style="70"/>
    <col min="7952" max="7952" width="11.7109375" style="70" bestFit="1" customWidth="1"/>
    <col min="7953" max="8192" width="9.140625" style="70"/>
    <col min="8193" max="8193" width="6.7109375" style="70" customWidth="1"/>
    <col min="8194" max="8196" width="9.140625" style="70"/>
    <col min="8197" max="8197" width="36.42578125" style="70" customWidth="1"/>
    <col min="8198" max="8198" width="6.7109375" style="70" customWidth="1"/>
    <col min="8199" max="8199" width="14.5703125" style="70" bestFit="1" customWidth="1"/>
    <col min="8200" max="8205" width="9.140625" style="70"/>
    <col min="8206" max="8206" width="12.7109375" style="70" bestFit="1" customWidth="1"/>
    <col min="8207" max="8207" width="9.140625" style="70"/>
    <col min="8208" max="8208" width="11.7109375" style="70" bestFit="1" customWidth="1"/>
    <col min="8209" max="8448" width="9.140625" style="70"/>
    <col min="8449" max="8449" width="6.7109375" style="70" customWidth="1"/>
    <col min="8450" max="8452" width="9.140625" style="70"/>
    <col min="8453" max="8453" width="36.42578125" style="70" customWidth="1"/>
    <col min="8454" max="8454" width="6.7109375" style="70" customWidth="1"/>
    <col min="8455" max="8455" width="14.5703125" style="70" bestFit="1" customWidth="1"/>
    <col min="8456" max="8461" width="9.140625" style="70"/>
    <col min="8462" max="8462" width="12.7109375" style="70" bestFit="1" customWidth="1"/>
    <col min="8463" max="8463" width="9.140625" style="70"/>
    <col min="8464" max="8464" width="11.7109375" style="70" bestFit="1" customWidth="1"/>
    <col min="8465" max="8704" width="9.140625" style="70"/>
    <col min="8705" max="8705" width="6.7109375" style="70" customWidth="1"/>
    <col min="8706" max="8708" width="9.140625" style="70"/>
    <col min="8709" max="8709" width="36.42578125" style="70" customWidth="1"/>
    <col min="8710" max="8710" width="6.7109375" style="70" customWidth="1"/>
    <col min="8711" max="8711" width="14.5703125" style="70" bestFit="1" customWidth="1"/>
    <col min="8712" max="8717" width="9.140625" style="70"/>
    <col min="8718" max="8718" width="12.7109375" style="70" bestFit="1" customWidth="1"/>
    <col min="8719" max="8719" width="9.140625" style="70"/>
    <col min="8720" max="8720" width="11.7109375" style="70" bestFit="1" customWidth="1"/>
    <col min="8721" max="8960" width="9.140625" style="70"/>
    <col min="8961" max="8961" width="6.7109375" style="70" customWidth="1"/>
    <col min="8962" max="8964" width="9.140625" style="70"/>
    <col min="8965" max="8965" width="36.42578125" style="70" customWidth="1"/>
    <col min="8966" max="8966" width="6.7109375" style="70" customWidth="1"/>
    <col min="8967" max="8967" width="14.5703125" style="70" bestFit="1" customWidth="1"/>
    <col min="8968" max="8973" width="9.140625" style="70"/>
    <col min="8974" max="8974" width="12.7109375" style="70" bestFit="1" customWidth="1"/>
    <col min="8975" max="8975" width="9.140625" style="70"/>
    <col min="8976" max="8976" width="11.7109375" style="70" bestFit="1" customWidth="1"/>
    <col min="8977" max="9216" width="9.140625" style="70"/>
    <col min="9217" max="9217" width="6.7109375" style="70" customWidth="1"/>
    <col min="9218" max="9220" width="9.140625" style="70"/>
    <col min="9221" max="9221" width="36.42578125" style="70" customWidth="1"/>
    <col min="9222" max="9222" width="6.7109375" style="70" customWidth="1"/>
    <col min="9223" max="9223" width="14.5703125" style="70" bestFit="1" customWidth="1"/>
    <col min="9224" max="9229" width="9.140625" style="70"/>
    <col min="9230" max="9230" width="12.7109375" style="70" bestFit="1" customWidth="1"/>
    <col min="9231" max="9231" width="9.140625" style="70"/>
    <col min="9232" max="9232" width="11.7109375" style="70" bestFit="1" customWidth="1"/>
    <col min="9233" max="9472" width="9.140625" style="70"/>
    <col min="9473" max="9473" width="6.7109375" style="70" customWidth="1"/>
    <col min="9474" max="9476" width="9.140625" style="70"/>
    <col min="9477" max="9477" width="36.42578125" style="70" customWidth="1"/>
    <col min="9478" max="9478" width="6.7109375" style="70" customWidth="1"/>
    <col min="9479" max="9479" width="14.5703125" style="70" bestFit="1" customWidth="1"/>
    <col min="9480" max="9485" width="9.140625" style="70"/>
    <col min="9486" max="9486" width="12.7109375" style="70" bestFit="1" customWidth="1"/>
    <col min="9487" max="9487" width="9.140625" style="70"/>
    <col min="9488" max="9488" width="11.7109375" style="70" bestFit="1" customWidth="1"/>
    <col min="9489" max="9728" width="9.140625" style="70"/>
    <col min="9729" max="9729" width="6.7109375" style="70" customWidth="1"/>
    <col min="9730" max="9732" width="9.140625" style="70"/>
    <col min="9733" max="9733" width="36.42578125" style="70" customWidth="1"/>
    <col min="9734" max="9734" width="6.7109375" style="70" customWidth="1"/>
    <col min="9735" max="9735" width="14.5703125" style="70" bestFit="1" customWidth="1"/>
    <col min="9736" max="9741" width="9.140625" style="70"/>
    <col min="9742" max="9742" width="12.7109375" style="70" bestFit="1" customWidth="1"/>
    <col min="9743" max="9743" width="9.140625" style="70"/>
    <col min="9744" max="9744" width="11.7109375" style="70" bestFit="1" customWidth="1"/>
    <col min="9745" max="9984" width="9.140625" style="70"/>
    <col min="9985" max="9985" width="6.7109375" style="70" customWidth="1"/>
    <col min="9986" max="9988" width="9.140625" style="70"/>
    <col min="9989" max="9989" width="36.42578125" style="70" customWidth="1"/>
    <col min="9990" max="9990" width="6.7109375" style="70" customWidth="1"/>
    <col min="9991" max="9991" width="14.5703125" style="70" bestFit="1" customWidth="1"/>
    <col min="9992" max="9997" width="9.140625" style="70"/>
    <col min="9998" max="9998" width="12.7109375" style="70" bestFit="1" customWidth="1"/>
    <col min="9999" max="9999" width="9.140625" style="70"/>
    <col min="10000" max="10000" width="11.7109375" style="70" bestFit="1" customWidth="1"/>
    <col min="10001" max="10240" width="9.140625" style="70"/>
    <col min="10241" max="10241" width="6.7109375" style="70" customWidth="1"/>
    <col min="10242" max="10244" width="9.140625" style="70"/>
    <col min="10245" max="10245" width="36.42578125" style="70" customWidth="1"/>
    <col min="10246" max="10246" width="6.7109375" style="70" customWidth="1"/>
    <col min="10247" max="10247" width="14.5703125" style="70" bestFit="1" customWidth="1"/>
    <col min="10248" max="10253" width="9.140625" style="70"/>
    <col min="10254" max="10254" width="12.7109375" style="70" bestFit="1" customWidth="1"/>
    <col min="10255" max="10255" width="9.140625" style="70"/>
    <col min="10256" max="10256" width="11.7109375" style="70" bestFit="1" customWidth="1"/>
    <col min="10257" max="10496" width="9.140625" style="70"/>
    <col min="10497" max="10497" width="6.7109375" style="70" customWidth="1"/>
    <col min="10498" max="10500" width="9.140625" style="70"/>
    <col min="10501" max="10501" width="36.42578125" style="70" customWidth="1"/>
    <col min="10502" max="10502" width="6.7109375" style="70" customWidth="1"/>
    <col min="10503" max="10503" width="14.5703125" style="70" bestFit="1" customWidth="1"/>
    <col min="10504" max="10509" width="9.140625" style="70"/>
    <col min="10510" max="10510" width="12.7109375" style="70" bestFit="1" customWidth="1"/>
    <col min="10511" max="10511" width="9.140625" style="70"/>
    <col min="10512" max="10512" width="11.7109375" style="70" bestFit="1" customWidth="1"/>
    <col min="10513" max="10752" width="9.140625" style="70"/>
    <col min="10753" max="10753" width="6.7109375" style="70" customWidth="1"/>
    <col min="10754" max="10756" width="9.140625" style="70"/>
    <col min="10757" max="10757" width="36.42578125" style="70" customWidth="1"/>
    <col min="10758" max="10758" width="6.7109375" style="70" customWidth="1"/>
    <col min="10759" max="10759" width="14.5703125" style="70" bestFit="1" customWidth="1"/>
    <col min="10760" max="10765" width="9.140625" style="70"/>
    <col min="10766" max="10766" width="12.7109375" style="70" bestFit="1" customWidth="1"/>
    <col min="10767" max="10767" width="9.140625" style="70"/>
    <col min="10768" max="10768" width="11.7109375" style="70" bestFit="1" customWidth="1"/>
    <col min="10769" max="11008" width="9.140625" style="70"/>
    <col min="11009" max="11009" width="6.7109375" style="70" customWidth="1"/>
    <col min="11010" max="11012" width="9.140625" style="70"/>
    <col min="11013" max="11013" width="36.42578125" style="70" customWidth="1"/>
    <col min="11014" max="11014" width="6.7109375" style="70" customWidth="1"/>
    <col min="11015" max="11015" width="14.5703125" style="70" bestFit="1" customWidth="1"/>
    <col min="11016" max="11021" width="9.140625" style="70"/>
    <col min="11022" max="11022" width="12.7109375" style="70" bestFit="1" customWidth="1"/>
    <col min="11023" max="11023" width="9.140625" style="70"/>
    <col min="11024" max="11024" width="11.7109375" style="70" bestFit="1" customWidth="1"/>
    <col min="11025" max="11264" width="9.140625" style="70"/>
    <col min="11265" max="11265" width="6.7109375" style="70" customWidth="1"/>
    <col min="11266" max="11268" width="9.140625" style="70"/>
    <col min="11269" max="11269" width="36.42578125" style="70" customWidth="1"/>
    <col min="11270" max="11270" width="6.7109375" style="70" customWidth="1"/>
    <col min="11271" max="11271" width="14.5703125" style="70" bestFit="1" customWidth="1"/>
    <col min="11272" max="11277" width="9.140625" style="70"/>
    <col min="11278" max="11278" width="12.7109375" style="70" bestFit="1" customWidth="1"/>
    <col min="11279" max="11279" width="9.140625" style="70"/>
    <col min="11280" max="11280" width="11.7109375" style="70" bestFit="1" customWidth="1"/>
    <col min="11281" max="11520" width="9.140625" style="70"/>
    <col min="11521" max="11521" width="6.7109375" style="70" customWidth="1"/>
    <col min="11522" max="11524" width="9.140625" style="70"/>
    <col min="11525" max="11525" width="36.42578125" style="70" customWidth="1"/>
    <col min="11526" max="11526" width="6.7109375" style="70" customWidth="1"/>
    <col min="11527" max="11527" width="14.5703125" style="70" bestFit="1" customWidth="1"/>
    <col min="11528" max="11533" width="9.140625" style="70"/>
    <col min="11534" max="11534" width="12.7109375" style="70" bestFit="1" customWidth="1"/>
    <col min="11535" max="11535" width="9.140625" style="70"/>
    <col min="11536" max="11536" width="11.7109375" style="70" bestFit="1" customWidth="1"/>
    <col min="11537" max="11776" width="9.140625" style="70"/>
    <col min="11777" max="11777" width="6.7109375" style="70" customWidth="1"/>
    <col min="11778" max="11780" width="9.140625" style="70"/>
    <col min="11781" max="11781" width="36.42578125" style="70" customWidth="1"/>
    <col min="11782" max="11782" width="6.7109375" style="70" customWidth="1"/>
    <col min="11783" max="11783" width="14.5703125" style="70" bestFit="1" customWidth="1"/>
    <col min="11784" max="11789" width="9.140625" style="70"/>
    <col min="11790" max="11790" width="12.7109375" style="70" bestFit="1" customWidth="1"/>
    <col min="11791" max="11791" width="9.140625" style="70"/>
    <col min="11792" max="11792" width="11.7109375" style="70" bestFit="1" customWidth="1"/>
    <col min="11793" max="12032" width="9.140625" style="70"/>
    <col min="12033" max="12033" width="6.7109375" style="70" customWidth="1"/>
    <col min="12034" max="12036" width="9.140625" style="70"/>
    <col min="12037" max="12037" width="36.42578125" style="70" customWidth="1"/>
    <col min="12038" max="12038" width="6.7109375" style="70" customWidth="1"/>
    <col min="12039" max="12039" width="14.5703125" style="70" bestFit="1" customWidth="1"/>
    <col min="12040" max="12045" width="9.140625" style="70"/>
    <col min="12046" max="12046" width="12.7109375" style="70" bestFit="1" customWidth="1"/>
    <col min="12047" max="12047" width="9.140625" style="70"/>
    <col min="12048" max="12048" width="11.7109375" style="70" bestFit="1" customWidth="1"/>
    <col min="12049" max="12288" width="9.140625" style="70"/>
    <col min="12289" max="12289" width="6.7109375" style="70" customWidth="1"/>
    <col min="12290" max="12292" width="9.140625" style="70"/>
    <col min="12293" max="12293" width="36.42578125" style="70" customWidth="1"/>
    <col min="12294" max="12294" width="6.7109375" style="70" customWidth="1"/>
    <col min="12295" max="12295" width="14.5703125" style="70" bestFit="1" customWidth="1"/>
    <col min="12296" max="12301" width="9.140625" style="70"/>
    <col min="12302" max="12302" width="12.7109375" style="70" bestFit="1" customWidth="1"/>
    <col min="12303" max="12303" width="9.140625" style="70"/>
    <col min="12304" max="12304" width="11.7109375" style="70" bestFit="1" customWidth="1"/>
    <col min="12305" max="12544" width="9.140625" style="70"/>
    <col min="12545" max="12545" width="6.7109375" style="70" customWidth="1"/>
    <col min="12546" max="12548" width="9.140625" style="70"/>
    <col min="12549" max="12549" width="36.42578125" style="70" customWidth="1"/>
    <col min="12550" max="12550" width="6.7109375" style="70" customWidth="1"/>
    <col min="12551" max="12551" width="14.5703125" style="70" bestFit="1" customWidth="1"/>
    <col min="12552" max="12557" width="9.140625" style="70"/>
    <col min="12558" max="12558" width="12.7109375" style="70" bestFit="1" customWidth="1"/>
    <col min="12559" max="12559" width="9.140625" style="70"/>
    <col min="12560" max="12560" width="11.7109375" style="70" bestFit="1" customWidth="1"/>
    <col min="12561" max="12800" width="9.140625" style="70"/>
    <col min="12801" max="12801" width="6.7109375" style="70" customWidth="1"/>
    <col min="12802" max="12804" width="9.140625" style="70"/>
    <col min="12805" max="12805" width="36.42578125" style="70" customWidth="1"/>
    <col min="12806" max="12806" width="6.7109375" style="70" customWidth="1"/>
    <col min="12807" max="12807" width="14.5703125" style="70" bestFit="1" customWidth="1"/>
    <col min="12808" max="12813" width="9.140625" style="70"/>
    <col min="12814" max="12814" width="12.7109375" style="70" bestFit="1" customWidth="1"/>
    <col min="12815" max="12815" width="9.140625" style="70"/>
    <col min="12816" max="12816" width="11.7109375" style="70" bestFit="1" customWidth="1"/>
    <col min="12817" max="13056" width="9.140625" style="70"/>
    <col min="13057" max="13057" width="6.7109375" style="70" customWidth="1"/>
    <col min="13058" max="13060" width="9.140625" style="70"/>
    <col min="13061" max="13061" width="36.42578125" style="70" customWidth="1"/>
    <col min="13062" max="13062" width="6.7109375" style="70" customWidth="1"/>
    <col min="13063" max="13063" width="14.5703125" style="70" bestFit="1" customWidth="1"/>
    <col min="13064" max="13069" width="9.140625" style="70"/>
    <col min="13070" max="13070" width="12.7109375" style="70" bestFit="1" customWidth="1"/>
    <col min="13071" max="13071" width="9.140625" style="70"/>
    <col min="13072" max="13072" width="11.7109375" style="70" bestFit="1" customWidth="1"/>
    <col min="13073" max="13312" width="9.140625" style="70"/>
    <col min="13313" max="13313" width="6.7109375" style="70" customWidth="1"/>
    <col min="13314" max="13316" width="9.140625" style="70"/>
    <col min="13317" max="13317" width="36.42578125" style="70" customWidth="1"/>
    <col min="13318" max="13318" width="6.7109375" style="70" customWidth="1"/>
    <col min="13319" max="13319" width="14.5703125" style="70" bestFit="1" customWidth="1"/>
    <col min="13320" max="13325" width="9.140625" style="70"/>
    <col min="13326" max="13326" width="12.7109375" style="70" bestFit="1" customWidth="1"/>
    <col min="13327" max="13327" width="9.140625" style="70"/>
    <col min="13328" max="13328" width="11.7109375" style="70" bestFit="1" customWidth="1"/>
    <col min="13329" max="13568" width="9.140625" style="70"/>
    <col min="13569" max="13569" width="6.7109375" style="70" customWidth="1"/>
    <col min="13570" max="13572" width="9.140625" style="70"/>
    <col min="13573" max="13573" width="36.42578125" style="70" customWidth="1"/>
    <col min="13574" max="13574" width="6.7109375" style="70" customWidth="1"/>
    <col min="13575" max="13575" width="14.5703125" style="70" bestFit="1" customWidth="1"/>
    <col min="13576" max="13581" width="9.140625" style="70"/>
    <col min="13582" max="13582" width="12.7109375" style="70" bestFit="1" customWidth="1"/>
    <col min="13583" max="13583" width="9.140625" style="70"/>
    <col min="13584" max="13584" width="11.7109375" style="70" bestFit="1" customWidth="1"/>
    <col min="13585" max="13824" width="9.140625" style="70"/>
    <col min="13825" max="13825" width="6.7109375" style="70" customWidth="1"/>
    <col min="13826" max="13828" width="9.140625" style="70"/>
    <col min="13829" max="13829" width="36.42578125" style="70" customWidth="1"/>
    <col min="13830" max="13830" width="6.7109375" style="70" customWidth="1"/>
    <col min="13831" max="13831" width="14.5703125" style="70" bestFit="1" customWidth="1"/>
    <col min="13832" max="13837" width="9.140625" style="70"/>
    <col min="13838" max="13838" width="12.7109375" style="70" bestFit="1" customWidth="1"/>
    <col min="13839" max="13839" width="9.140625" style="70"/>
    <col min="13840" max="13840" width="11.7109375" style="70" bestFit="1" customWidth="1"/>
    <col min="13841" max="14080" width="9.140625" style="70"/>
    <col min="14081" max="14081" width="6.7109375" style="70" customWidth="1"/>
    <col min="14082" max="14084" width="9.140625" style="70"/>
    <col min="14085" max="14085" width="36.42578125" style="70" customWidth="1"/>
    <col min="14086" max="14086" width="6.7109375" style="70" customWidth="1"/>
    <col min="14087" max="14087" width="14.5703125" style="70" bestFit="1" customWidth="1"/>
    <col min="14088" max="14093" width="9.140625" style="70"/>
    <col min="14094" max="14094" width="12.7109375" style="70" bestFit="1" customWidth="1"/>
    <col min="14095" max="14095" width="9.140625" style="70"/>
    <col min="14096" max="14096" width="11.7109375" style="70" bestFit="1" customWidth="1"/>
    <col min="14097" max="14336" width="9.140625" style="70"/>
    <col min="14337" max="14337" width="6.7109375" style="70" customWidth="1"/>
    <col min="14338" max="14340" width="9.140625" style="70"/>
    <col min="14341" max="14341" width="36.42578125" style="70" customWidth="1"/>
    <col min="14342" max="14342" width="6.7109375" style="70" customWidth="1"/>
    <col min="14343" max="14343" width="14.5703125" style="70" bestFit="1" customWidth="1"/>
    <col min="14344" max="14349" width="9.140625" style="70"/>
    <col min="14350" max="14350" width="12.7109375" style="70" bestFit="1" customWidth="1"/>
    <col min="14351" max="14351" width="9.140625" style="70"/>
    <col min="14352" max="14352" width="11.7109375" style="70" bestFit="1" customWidth="1"/>
    <col min="14353" max="14592" width="9.140625" style="70"/>
    <col min="14593" max="14593" width="6.7109375" style="70" customWidth="1"/>
    <col min="14594" max="14596" width="9.140625" style="70"/>
    <col min="14597" max="14597" width="36.42578125" style="70" customWidth="1"/>
    <col min="14598" max="14598" width="6.7109375" style="70" customWidth="1"/>
    <col min="14599" max="14599" width="14.5703125" style="70" bestFit="1" customWidth="1"/>
    <col min="14600" max="14605" width="9.140625" style="70"/>
    <col min="14606" max="14606" width="12.7109375" style="70" bestFit="1" customWidth="1"/>
    <col min="14607" max="14607" width="9.140625" style="70"/>
    <col min="14608" max="14608" width="11.7109375" style="70" bestFit="1" customWidth="1"/>
    <col min="14609" max="14848" width="9.140625" style="70"/>
    <col min="14849" max="14849" width="6.7109375" style="70" customWidth="1"/>
    <col min="14850" max="14852" width="9.140625" style="70"/>
    <col min="14853" max="14853" width="36.42578125" style="70" customWidth="1"/>
    <col min="14854" max="14854" width="6.7109375" style="70" customWidth="1"/>
    <col min="14855" max="14855" width="14.5703125" style="70" bestFit="1" customWidth="1"/>
    <col min="14856" max="14861" width="9.140625" style="70"/>
    <col min="14862" max="14862" width="12.7109375" style="70" bestFit="1" customWidth="1"/>
    <col min="14863" max="14863" width="9.140625" style="70"/>
    <col min="14864" max="14864" width="11.7109375" style="70" bestFit="1" customWidth="1"/>
    <col min="14865" max="15104" width="9.140625" style="70"/>
    <col min="15105" max="15105" width="6.7109375" style="70" customWidth="1"/>
    <col min="15106" max="15108" width="9.140625" style="70"/>
    <col min="15109" max="15109" width="36.42578125" style="70" customWidth="1"/>
    <col min="15110" max="15110" width="6.7109375" style="70" customWidth="1"/>
    <col min="15111" max="15111" width="14.5703125" style="70" bestFit="1" customWidth="1"/>
    <col min="15112" max="15117" width="9.140625" style="70"/>
    <col min="15118" max="15118" width="12.7109375" style="70" bestFit="1" customWidth="1"/>
    <col min="15119" max="15119" width="9.140625" style="70"/>
    <col min="15120" max="15120" width="11.7109375" style="70" bestFit="1" customWidth="1"/>
    <col min="15121" max="15360" width="9.140625" style="70"/>
    <col min="15361" max="15361" width="6.7109375" style="70" customWidth="1"/>
    <col min="15362" max="15364" width="9.140625" style="70"/>
    <col min="15365" max="15365" width="36.42578125" style="70" customWidth="1"/>
    <col min="15366" max="15366" width="6.7109375" style="70" customWidth="1"/>
    <col min="15367" max="15367" width="14.5703125" style="70" bestFit="1" customWidth="1"/>
    <col min="15368" max="15373" width="9.140625" style="70"/>
    <col min="15374" max="15374" width="12.7109375" style="70" bestFit="1" customWidth="1"/>
    <col min="15375" max="15375" width="9.140625" style="70"/>
    <col min="15376" max="15376" width="11.7109375" style="70" bestFit="1" customWidth="1"/>
    <col min="15377" max="15616" width="9.140625" style="70"/>
    <col min="15617" max="15617" width="6.7109375" style="70" customWidth="1"/>
    <col min="15618" max="15620" width="9.140625" style="70"/>
    <col min="15621" max="15621" width="36.42578125" style="70" customWidth="1"/>
    <col min="15622" max="15622" width="6.7109375" style="70" customWidth="1"/>
    <col min="15623" max="15623" width="14.5703125" style="70" bestFit="1" customWidth="1"/>
    <col min="15624" max="15629" width="9.140625" style="70"/>
    <col min="15630" max="15630" width="12.7109375" style="70" bestFit="1" customWidth="1"/>
    <col min="15631" max="15631" width="9.140625" style="70"/>
    <col min="15632" max="15632" width="11.7109375" style="70" bestFit="1" customWidth="1"/>
    <col min="15633" max="15872" width="9.140625" style="70"/>
    <col min="15873" max="15873" width="6.7109375" style="70" customWidth="1"/>
    <col min="15874" max="15876" width="9.140625" style="70"/>
    <col min="15877" max="15877" width="36.42578125" style="70" customWidth="1"/>
    <col min="15878" max="15878" width="6.7109375" style="70" customWidth="1"/>
    <col min="15879" max="15879" width="14.5703125" style="70" bestFit="1" customWidth="1"/>
    <col min="15880" max="15885" width="9.140625" style="70"/>
    <col min="15886" max="15886" width="12.7109375" style="70" bestFit="1" customWidth="1"/>
    <col min="15887" max="15887" width="9.140625" style="70"/>
    <col min="15888" max="15888" width="11.7109375" style="70" bestFit="1" customWidth="1"/>
    <col min="15889" max="16128" width="9.140625" style="70"/>
    <col min="16129" max="16129" width="6.7109375" style="70" customWidth="1"/>
    <col min="16130" max="16132" width="9.140625" style="70"/>
    <col min="16133" max="16133" width="36.42578125" style="70" customWidth="1"/>
    <col min="16134" max="16134" width="6.7109375" style="70" customWidth="1"/>
    <col min="16135" max="16135" width="14.5703125" style="70" bestFit="1" customWidth="1"/>
    <col min="16136" max="16141" width="9.140625" style="70"/>
    <col min="16142" max="16142" width="12.7109375" style="70" bestFit="1" customWidth="1"/>
    <col min="16143" max="16143" width="9.140625" style="70"/>
    <col min="16144" max="16144" width="11.7109375" style="70" bestFit="1" customWidth="1"/>
    <col min="16145" max="16384" width="9.140625" style="70"/>
  </cols>
  <sheetData>
    <row r="1" spans="2:14" s="65" customFormat="1" ht="18" customHeight="1" x14ac:dyDescent="0.2">
      <c r="B1" s="115" t="s">
        <v>25</v>
      </c>
      <c r="C1" s="116"/>
      <c r="D1" s="116"/>
      <c r="E1" s="117"/>
    </row>
    <row r="2" spans="2:14" s="65" customFormat="1" ht="12.75" x14ac:dyDescent="0.2">
      <c r="G2" s="33" t="s">
        <v>27</v>
      </c>
    </row>
    <row r="3" spans="2:14" s="65" customFormat="1" ht="12.75" x14ac:dyDescent="0.2">
      <c r="B3" s="79" t="s">
        <v>9</v>
      </c>
      <c r="C3" s="80" t="s">
        <v>7</v>
      </c>
      <c r="D3" s="112" t="s">
        <v>26</v>
      </c>
      <c r="E3" s="112"/>
      <c r="G3" s="68"/>
    </row>
    <row r="4" spans="2:14" s="65" customFormat="1" ht="12.75" x14ac:dyDescent="0.2">
      <c r="B4" s="79" t="s">
        <v>14</v>
      </c>
      <c r="C4" s="80" t="s">
        <v>7</v>
      </c>
      <c r="D4" s="112" t="s">
        <v>28</v>
      </c>
      <c r="E4" s="112"/>
      <c r="G4" s="69"/>
    </row>
    <row r="5" spans="2:14" s="65" customFormat="1" ht="12.75" x14ac:dyDescent="0.2">
      <c r="B5" s="79" t="s">
        <v>29</v>
      </c>
      <c r="C5" s="80" t="s">
        <v>7</v>
      </c>
      <c r="D5" s="112" t="s">
        <v>30</v>
      </c>
      <c r="E5" s="112"/>
      <c r="G5" s="69"/>
    </row>
    <row r="6" spans="2:14" s="65" customFormat="1" ht="12.75" x14ac:dyDescent="0.2">
      <c r="B6" s="79" t="s">
        <v>12</v>
      </c>
      <c r="C6" s="80" t="s">
        <v>7</v>
      </c>
      <c r="D6" s="112" t="s">
        <v>31</v>
      </c>
      <c r="E6" s="112"/>
      <c r="K6" s="8"/>
      <c r="L6" s="9"/>
      <c r="M6" s="10"/>
      <c r="N6" s="11"/>
    </row>
    <row r="7" spans="2:14" s="65" customFormat="1" ht="12.75" x14ac:dyDescent="0.2">
      <c r="B7" s="79" t="s">
        <v>13</v>
      </c>
      <c r="C7" s="80" t="s">
        <v>7</v>
      </c>
      <c r="D7" s="112" t="s">
        <v>32</v>
      </c>
      <c r="E7" s="112"/>
      <c r="K7" s="8"/>
      <c r="L7" s="9"/>
      <c r="M7" s="10"/>
      <c r="N7" s="11"/>
    </row>
    <row r="8" spans="2:14" s="65" customFormat="1" ht="12.75" x14ac:dyDescent="0.2">
      <c r="B8" s="79" t="s">
        <v>4</v>
      </c>
      <c r="C8" s="80" t="s">
        <v>7</v>
      </c>
      <c r="D8" s="81" t="s">
        <v>33</v>
      </c>
      <c r="E8" s="81"/>
      <c r="K8" s="8"/>
      <c r="L8" s="9"/>
      <c r="M8" s="10"/>
      <c r="N8" s="11"/>
    </row>
    <row r="9" spans="2:14" s="65" customFormat="1" ht="12.75" x14ac:dyDescent="0.2">
      <c r="B9" s="79" t="s">
        <v>6</v>
      </c>
      <c r="C9" s="80" t="s">
        <v>7</v>
      </c>
      <c r="D9" s="82" t="s">
        <v>8</v>
      </c>
      <c r="E9" s="82"/>
      <c r="K9" s="8"/>
      <c r="L9" s="9"/>
      <c r="M9" s="10"/>
      <c r="N9" s="11"/>
    </row>
    <row r="10" spans="2:14" s="65" customFormat="1" ht="12.75" customHeight="1" x14ac:dyDescent="0.2">
      <c r="B10" s="79" t="s">
        <v>10</v>
      </c>
      <c r="C10" s="80" t="s">
        <v>7</v>
      </c>
      <c r="D10" s="82" t="s">
        <v>34</v>
      </c>
      <c r="E10" s="82"/>
      <c r="K10" s="8"/>
      <c r="L10" s="9"/>
      <c r="M10" s="10"/>
      <c r="N10" s="5"/>
    </row>
    <row r="11" spans="2:14" s="65" customFormat="1" ht="12.75" x14ac:dyDescent="0.2">
      <c r="B11" s="79" t="s">
        <v>11</v>
      </c>
      <c r="C11" s="80" t="s">
        <v>7</v>
      </c>
      <c r="D11" s="82" t="s">
        <v>35</v>
      </c>
      <c r="E11" s="82"/>
      <c r="K11" s="8"/>
      <c r="L11" s="9"/>
      <c r="M11" s="10"/>
      <c r="N11" s="5"/>
    </row>
    <row r="12" spans="2:14" s="65" customFormat="1" ht="12.75" x14ac:dyDescent="0.2">
      <c r="B12" s="82"/>
      <c r="C12" s="82"/>
      <c r="D12" s="82"/>
      <c r="E12" s="82"/>
      <c r="K12" s="8"/>
      <c r="L12" s="9"/>
      <c r="M12" s="5"/>
      <c r="N12" s="5"/>
    </row>
    <row r="13" spans="2:14" ht="15.75" customHeight="1" x14ac:dyDescent="0.2">
      <c r="B13" s="85" t="s">
        <v>44</v>
      </c>
      <c r="C13" s="5"/>
      <c r="D13" s="5"/>
      <c r="E13" s="5"/>
      <c r="K13" s="8"/>
      <c r="L13" s="9"/>
      <c r="M13" s="114"/>
      <c r="N13" s="114"/>
    </row>
    <row r="14" spans="2:14" ht="15.75" customHeight="1" x14ac:dyDescent="0.2">
      <c r="K14" s="5"/>
      <c r="L14" s="5"/>
      <c r="M14" s="5"/>
      <c r="N14" s="5"/>
    </row>
    <row r="15" spans="2:14" ht="15.75" customHeight="1" x14ac:dyDescent="0.2">
      <c r="B15" s="113" t="s">
        <v>45</v>
      </c>
      <c r="C15" s="113"/>
      <c r="D15"/>
      <c r="E15"/>
    </row>
    <row r="16" spans="2:14" ht="15.75" customHeight="1" x14ac:dyDescent="0.2">
      <c r="B16" s="64"/>
      <c r="C16" s="64"/>
      <c r="D16"/>
      <c r="E16" s="5"/>
      <c r="K16" s="5"/>
      <c r="L16" s="5"/>
      <c r="M16" s="5"/>
      <c r="N16" s="5"/>
    </row>
    <row r="17" spans="2:14" ht="15.75" customHeight="1" thickBot="1" x14ac:dyDescent="0.25">
      <c r="B17" s="83" t="s">
        <v>14</v>
      </c>
      <c r="C17" s="9" t="s">
        <v>7</v>
      </c>
      <c r="D17" s="84" t="s">
        <v>28</v>
      </c>
      <c r="E17" s="5"/>
      <c r="N17" s="5"/>
    </row>
    <row r="18" spans="2:14" ht="15.75" customHeight="1" x14ac:dyDescent="0.2">
      <c r="C18" s="79"/>
      <c r="D18" s="80"/>
      <c r="E18" s="112"/>
      <c r="F18" s="112"/>
      <c r="N18" s="5"/>
    </row>
    <row r="19" spans="2:14" ht="15.75" customHeight="1" x14ac:dyDescent="0.2">
      <c r="N19" s="5"/>
    </row>
    <row r="24" spans="2:14" ht="15.75" customHeight="1" x14ac:dyDescent="0.2">
      <c r="B24" s="66"/>
      <c r="C24" s="67"/>
      <c r="D24" s="65"/>
      <c r="E24" s="65"/>
    </row>
  </sheetData>
  <mergeCells count="9">
    <mergeCell ref="E18:F18"/>
    <mergeCell ref="B15:C15"/>
    <mergeCell ref="D7:E7"/>
    <mergeCell ref="M13:N13"/>
    <mergeCell ref="B1:E1"/>
    <mergeCell ref="D3:E3"/>
    <mergeCell ref="D4:E4"/>
    <mergeCell ref="D5:E5"/>
    <mergeCell ref="D6:E6"/>
  </mergeCells>
  <hyperlinks>
    <hyperlink ref="G2" location="Contents!A1" display="(Back to Contents)" xr:uid="{45A5B257-4530-4B5B-A1C2-786CC62FCEA8}"/>
  </hyperlinks>
  <printOptions horizontalCentered="1"/>
  <pageMargins left="0.47244094488188981" right="0.47244094488188981" top="0.6692913385826772" bottom="0.47244094488188981" header="0" footer="0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EC0A5-E58A-4228-973F-1F2644106385}">
  <sheetPr>
    <pageSetUpPr fitToPage="1"/>
  </sheetPr>
  <dimension ref="B1:G17"/>
  <sheetViews>
    <sheetView showGridLines="0" workbookViewId="0">
      <selection activeCell="G4" sqref="G4"/>
    </sheetView>
  </sheetViews>
  <sheetFormatPr defaultColWidth="9.140625" defaultRowHeight="12.75" x14ac:dyDescent="0.2"/>
  <cols>
    <col min="1" max="1" width="2.85546875" style="5" customWidth="1"/>
    <col min="2" max="2" width="14.7109375" style="5" customWidth="1"/>
    <col min="3" max="3" width="6.7109375" style="5" customWidth="1"/>
    <col min="4" max="4" width="56.7109375" style="5" customWidth="1"/>
    <col min="5" max="5" width="9.140625" style="5"/>
    <col min="6" max="6" width="6.7109375" style="5" customWidth="1"/>
    <col min="7" max="7" width="14.28515625" style="5" bestFit="1" customWidth="1"/>
    <col min="8" max="16384" width="9.140625" style="5"/>
  </cols>
  <sheetData>
    <row r="1" spans="2:7" ht="21" customHeight="1" x14ac:dyDescent="0.2">
      <c r="B1" s="118" t="s">
        <v>36</v>
      </c>
      <c r="C1" s="118"/>
      <c r="D1" s="118"/>
      <c r="E1" s="118"/>
    </row>
    <row r="2" spans="2:7" ht="3" customHeight="1" x14ac:dyDescent="0.2">
      <c r="B2" s="6"/>
      <c r="C2" s="6"/>
      <c r="D2" s="6"/>
      <c r="E2" s="6"/>
      <c r="G2" s="5" t="s">
        <v>5</v>
      </c>
    </row>
    <row r="3" spans="2:7" ht="3" customHeight="1" x14ac:dyDescent="0.2">
      <c r="B3" s="6"/>
      <c r="C3" s="6"/>
      <c r="D3" s="6"/>
      <c r="E3" s="6"/>
      <c r="G3" s="7"/>
    </row>
    <row r="4" spans="2:7" x14ac:dyDescent="0.2">
      <c r="G4" s="72" t="s">
        <v>27</v>
      </c>
    </row>
    <row r="5" spans="2:7" x14ac:dyDescent="0.2">
      <c r="B5" s="74" t="s">
        <v>21</v>
      </c>
      <c r="C5" s="75"/>
      <c r="D5" s="76"/>
      <c r="E5" s="74"/>
    </row>
    <row r="6" spans="2:7" x14ac:dyDescent="0.2">
      <c r="B6" s="77" t="s">
        <v>37</v>
      </c>
      <c r="C6" s="75"/>
      <c r="D6" s="76"/>
      <c r="E6" s="74"/>
    </row>
    <row r="7" spans="2:7" x14ac:dyDescent="0.2">
      <c r="B7" s="78"/>
      <c r="C7" s="75"/>
      <c r="D7" s="76"/>
      <c r="E7" s="74"/>
    </row>
    <row r="8" spans="2:7" x14ac:dyDescent="0.2">
      <c r="B8" s="74" t="s">
        <v>38</v>
      </c>
      <c r="C8" s="75"/>
      <c r="D8" s="76"/>
      <c r="E8" s="74"/>
    </row>
    <row r="9" spans="2:7" x14ac:dyDescent="0.2">
      <c r="B9" s="77" t="s">
        <v>39</v>
      </c>
      <c r="C9" s="75"/>
      <c r="D9" s="76"/>
      <c r="E9" s="73"/>
    </row>
    <row r="10" spans="2:7" x14ac:dyDescent="0.2">
      <c r="B10" s="78"/>
      <c r="C10" s="75"/>
      <c r="D10" s="76"/>
      <c r="E10" s="73"/>
    </row>
    <row r="11" spans="2:7" x14ac:dyDescent="0.2">
      <c r="B11" s="74" t="s">
        <v>40</v>
      </c>
      <c r="C11" s="75"/>
      <c r="D11" s="73"/>
      <c r="E11" s="73"/>
    </row>
    <row r="12" spans="2:7" x14ac:dyDescent="0.2">
      <c r="B12" s="119" t="s">
        <v>41</v>
      </c>
      <c r="C12" s="119"/>
      <c r="D12" s="119"/>
      <c r="E12" s="119"/>
    </row>
    <row r="13" spans="2:7" x14ac:dyDescent="0.2">
      <c r="B13" s="119"/>
      <c r="C13" s="119"/>
      <c r="D13" s="119"/>
      <c r="E13" s="119"/>
    </row>
    <row r="14" spans="2:7" x14ac:dyDescent="0.2">
      <c r="B14" s="73"/>
      <c r="C14" s="73"/>
      <c r="D14" s="73"/>
      <c r="E14" s="73"/>
    </row>
    <row r="15" spans="2:7" x14ac:dyDescent="0.2">
      <c r="B15" s="74" t="s">
        <v>42</v>
      </c>
      <c r="C15" s="73"/>
      <c r="D15" s="73"/>
      <c r="E15" s="73"/>
    </row>
    <row r="16" spans="2:7" x14ac:dyDescent="0.2">
      <c r="B16" s="77" t="s">
        <v>43</v>
      </c>
      <c r="C16" s="73"/>
      <c r="D16" s="73"/>
      <c r="E16" s="73"/>
    </row>
    <row r="17" spans="2:5" ht="15" x14ac:dyDescent="0.25">
      <c r="B17" s="71"/>
      <c r="C17" s="71"/>
      <c r="D17" s="71"/>
      <c r="E17" s="71"/>
    </row>
  </sheetData>
  <mergeCells count="2">
    <mergeCell ref="B1:E1"/>
    <mergeCell ref="B12:E13"/>
  </mergeCells>
  <hyperlinks>
    <hyperlink ref="G4" location="Contents!A1" display="(Back to Contents)" xr:uid="{6ACD06A5-06C5-4ED3-BF17-290AEFD1C14C}"/>
  </hyperlinks>
  <printOptions horizontalCentered="1"/>
  <pageMargins left="0.47244094488188981" right="0.47244094488188981" top="0.6692913385826772" bottom="0.6692913385826772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7D785-138B-40BF-A43C-3A81CD3F67A1}">
  <sheetPr>
    <pageSetUpPr fitToPage="1"/>
  </sheetPr>
  <dimension ref="A1:V19"/>
  <sheetViews>
    <sheetView showGridLines="0" zoomScaleNormal="100" workbookViewId="0">
      <pane ySplit="6" topLeftCell="A7" activePane="bottomLeft" state="frozen"/>
      <selection activeCell="I55" sqref="I55"/>
      <selection pane="bottomLeft" activeCell="N2" sqref="N2"/>
    </sheetView>
  </sheetViews>
  <sheetFormatPr defaultColWidth="11.5703125" defaultRowHeight="15.75" customHeight="1" x14ac:dyDescent="0.2"/>
  <cols>
    <col min="1" max="1" width="6.7109375" style="38" customWidth="1"/>
    <col min="2" max="2" width="14" style="38" customWidth="1"/>
    <col min="3" max="12" width="11.7109375" style="38" customWidth="1"/>
    <col min="13" max="13" width="6.7109375" style="38" customWidth="1"/>
    <col min="14" max="14" width="14" style="38" bestFit="1" customWidth="1"/>
    <col min="15" max="21" width="9" style="38" customWidth="1"/>
    <col min="22" max="22" width="6.7109375" style="38" customWidth="1"/>
    <col min="23" max="252" width="9.140625" style="38" customWidth="1"/>
    <col min="253" max="253" width="5.5703125" style="38" customWidth="1"/>
    <col min="254" max="254" width="12.7109375" style="38" bestFit="1" customWidth="1"/>
    <col min="255" max="255" width="15" style="38" bestFit="1" customWidth="1"/>
    <col min="256" max="256" width="11.5703125" style="38"/>
    <col min="257" max="257" width="6.7109375" style="38" customWidth="1"/>
    <col min="258" max="258" width="14" style="38" customWidth="1"/>
    <col min="259" max="268" width="11.7109375" style="38" customWidth="1"/>
    <col min="269" max="277" width="9" style="38" customWidth="1"/>
    <col min="278" max="278" width="6.7109375" style="38" customWidth="1"/>
    <col min="279" max="508" width="9.140625" style="38" customWidth="1"/>
    <col min="509" max="509" width="5.5703125" style="38" customWidth="1"/>
    <col min="510" max="510" width="12.7109375" style="38" bestFit="1" customWidth="1"/>
    <col min="511" max="511" width="15" style="38" bestFit="1" customWidth="1"/>
    <col min="512" max="512" width="11.5703125" style="38"/>
    <col min="513" max="513" width="6.7109375" style="38" customWidth="1"/>
    <col min="514" max="514" width="14" style="38" customWidth="1"/>
    <col min="515" max="524" width="11.7109375" style="38" customWidth="1"/>
    <col min="525" max="533" width="9" style="38" customWidth="1"/>
    <col min="534" max="534" width="6.7109375" style="38" customWidth="1"/>
    <col min="535" max="764" width="9.140625" style="38" customWidth="1"/>
    <col min="765" max="765" width="5.5703125" style="38" customWidth="1"/>
    <col min="766" max="766" width="12.7109375" style="38" bestFit="1" customWidth="1"/>
    <col min="767" max="767" width="15" style="38" bestFit="1" customWidth="1"/>
    <col min="768" max="768" width="11.5703125" style="38"/>
    <col min="769" max="769" width="6.7109375" style="38" customWidth="1"/>
    <col min="770" max="770" width="14" style="38" customWidth="1"/>
    <col min="771" max="780" width="11.7109375" style="38" customWidth="1"/>
    <col min="781" max="789" width="9" style="38" customWidth="1"/>
    <col min="790" max="790" width="6.7109375" style="38" customWidth="1"/>
    <col min="791" max="1020" width="9.140625" style="38" customWidth="1"/>
    <col min="1021" max="1021" width="5.5703125" style="38" customWidth="1"/>
    <col min="1022" max="1022" width="12.7109375" style="38" bestFit="1" customWidth="1"/>
    <col min="1023" max="1023" width="15" style="38" bestFit="1" customWidth="1"/>
    <col min="1024" max="1024" width="11.5703125" style="38"/>
    <col min="1025" max="1025" width="6.7109375" style="38" customWidth="1"/>
    <col min="1026" max="1026" width="14" style="38" customWidth="1"/>
    <col min="1027" max="1036" width="11.7109375" style="38" customWidth="1"/>
    <col min="1037" max="1045" width="9" style="38" customWidth="1"/>
    <col min="1046" max="1046" width="6.7109375" style="38" customWidth="1"/>
    <col min="1047" max="1276" width="9.140625" style="38" customWidth="1"/>
    <col min="1277" max="1277" width="5.5703125" style="38" customWidth="1"/>
    <col min="1278" max="1278" width="12.7109375" style="38" bestFit="1" customWidth="1"/>
    <col min="1279" max="1279" width="15" style="38" bestFit="1" customWidth="1"/>
    <col min="1280" max="1280" width="11.5703125" style="38"/>
    <col min="1281" max="1281" width="6.7109375" style="38" customWidth="1"/>
    <col min="1282" max="1282" width="14" style="38" customWidth="1"/>
    <col min="1283" max="1292" width="11.7109375" style="38" customWidth="1"/>
    <col min="1293" max="1301" width="9" style="38" customWidth="1"/>
    <col min="1302" max="1302" width="6.7109375" style="38" customWidth="1"/>
    <col min="1303" max="1532" width="9.140625" style="38" customWidth="1"/>
    <col min="1533" max="1533" width="5.5703125" style="38" customWidth="1"/>
    <col min="1534" max="1534" width="12.7109375" style="38" bestFit="1" customWidth="1"/>
    <col min="1535" max="1535" width="15" style="38" bestFit="1" customWidth="1"/>
    <col min="1536" max="1536" width="11.5703125" style="38"/>
    <col min="1537" max="1537" width="6.7109375" style="38" customWidth="1"/>
    <col min="1538" max="1538" width="14" style="38" customWidth="1"/>
    <col min="1539" max="1548" width="11.7109375" style="38" customWidth="1"/>
    <col min="1549" max="1557" width="9" style="38" customWidth="1"/>
    <col min="1558" max="1558" width="6.7109375" style="38" customWidth="1"/>
    <col min="1559" max="1788" width="9.140625" style="38" customWidth="1"/>
    <col min="1789" max="1789" width="5.5703125" style="38" customWidth="1"/>
    <col min="1790" max="1790" width="12.7109375" style="38" bestFit="1" customWidth="1"/>
    <col min="1791" max="1791" width="15" style="38" bestFit="1" customWidth="1"/>
    <col min="1792" max="1792" width="11.5703125" style="38"/>
    <col min="1793" max="1793" width="6.7109375" style="38" customWidth="1"/>
    <col min="1794" max="1794" width="14" style="38" customWidth="1"/>
    <col min="1795" max="1804" width="11.7109375" style="38" customWidth="1"/>
    <col min="1805" max="1813" width="9" style="38" customWidth="1"/>
    <col min="1814" max="1814" width="6.7109375" style="38" customWidth="1"/>
    <col min="1815" max="2044" width="9.140625" style="38" customWidth="1"/>
    <col min="2045" max="2045" width="5.5703125" style="38" customWidth="1"/>
    <col min="2046" max="2046" width="12.7109375" style="38" bestFit="1" customWidth="1"/>
    <col min="2047" max="2047" width="15" style="38" bestFit="1" customWidth="1"/>
    <col min="2048" max="2048" width="11.5703125" style="38"/>
    <col min="2049" max="2049" width="6.7109375" style="38" customWidth="1"/>
    <col min="2050" max="2050" width="14" style="38" customWidth="1"/>
    <col min="2051" max="2060" width="11.7109375" style="38" customWidth="1"/>
    <col min="2061" max="2069" width="9" style="38" customWidth="1"/>
    <col min="2070" max="2070" width="6.7109375" style="38" customWidth="1"/>
    <col min="2071" max="2300" width="9.140625" style="38" customWidth="1"/>
    <col min="2301" max="2301" width="5.5703125" style="38" customWidth="1"/>
    <col min="2302" max="2302" width="12.7109375" style="38" bestFit="1" customWidth="1"/>
    <col min="2303" max="2303" width="15" style="38" bestFit="1" customWidth="1"/>
    <col min="2304" max="2304" width="11.5703125" style="38"/>
    <col min="2305" max="2305" width="6.7109375" style="38" customWidth="1"/>
    <col min="2306" max="2306" width="14" style="38" customWidth="1"/>
    <col min="2307" max="2316" width="11.7109375" style="38" customWidth="1"/>
    <col min="2317" max="2325" width="9" style="38" customWidth="1"/>
    <col min="2326" max="2326" width="6.7109375" style="38" customWidth="1"/>
    <col min="2327" max="2556" width="9.140625" style="38" customWidth="1"/>
    <col min="2557" max="2557" width="5.5703125" style="38" customWidth="1"/>
    <col min="2558" max="2558" width="12.7109375" style="38" bestFit="1" customWidth="1"/>
    <col min="2559" max="2559" width="15" style="38" bestFit="1" customWidth="1"/>
    <col min="2560" max="2560" width="11.5703125" style="38"/>
    <col min="2561" max="2561" width="6.7109375" style="38" customWidth="1"/>
    <col min="2562" max="2562" width="14" style="38" customWidth="1"/>
    <col min="2563" max="2572" width="11.7109375" style="38" customWidth="1"/>
    <col min="2573" max="2581" width="9" style="38" customWidth="1"/>
    <col min="2582" max="2582" width="6.7109375" style="38" customWidth="1"/>
    <col min="2583" max="2812" width="9.140625" style="38" customWidth="1"/>
    <col min="2813" max="2813" width="5.5703125" style="38" customWidth="1"/>
    <col min="2814" max="2814" width="12.7109375" style="38" bestFit="1" customWidth="1"/>
    <col min="2815" max="2815" width="15" style="38" bestFit="1" customWidth="1"/>
    <col min="2816" max="2816" width="11.5703125" style="38"/>
    <col min="2817" max="2817" width="6.7109375" style="38" customWidth="1"/>
    <col min="2818" max="2818" width="14" style="38" customWidth="1"/>
    <col min="2819" max="2828" width="11.7109375" style="38" customWidth="1"/>
    <col min="2829" max="2837" width="9" style="38" customWidth="1"/>
    <col min="2838" max="2838" width="6.7109375" style="38" customWidth="1"/>
    <col min="2839" max="3068" width="9.140625" style="38" customWidth="1"/>
    <col min="3069" max="3069" width="5.5703125" style="38" customWidth="1"/>
    <col min="3070" max="3070" width="12.7109375" style="38" bestFit="1" customWidth="1"/>
    <col min="3071" max="3071" width="15" style="38" bestFit="1" customWidth="1"/>
    <col min="3072" max="3072" width="11.5703125" style="38"/>
    <col min="3073" max="3073" width="6.7109375" style="38" customWidth="1"/>
    <col min="3074" max="3074" width="14" style="38" customWidth="1"/>
    <col min="3075" max="3084" width="11.7109375" style="38" customWidth="1"/>
    <col min="3085" max="3093" width="9" style="38" customWidth="1"/>
    <col min="3094" max="3094" width="6.7109375" style="38" customWidth="1"/>
    <col min="3095" max="3324" width="9.140625" style="38" customWidth="1"/>
    <col min="3325" max="3325" width="5.5703125" style="38" customWidth="1"/>
    <col min="3326" max="3326" width="12.7109375" style="38" bestFit="1" customWidth="1"/>
    <col min="3327" max="3327" width="15" style="38" bestFit="1" customWidth="1"/>
    <col min="3328" max="3328" width="11.5703125" style="38"/>
    <col min="3329" max="3329" width="6.7109375" style="38" customWidth="1"/>
    <col min="3330" max="3330" width="14" style="38" customWidth="1"/>
    <col min="3331" max="3340" width="11.7109375" style="38" customWidth="1"/>
    <col min="3341" max="3349" width="9" style="38" customWidth="1"/>
    <col min="3350" max="3350" width="6.7109375" style="38" customWidth="1"/>
    <col min="3351" max="3580" width="9.140625" style="38" customWidth="1"/>
    <col min="3581" max="3581" width="5.5703125" style="38" customWidth="1"/>
    <col min="3582" max="3582" width="12.7109375" style="38" bestFit="1" customWidth="1"/>
    <col min="3583" max="3583" width="15" style="38" bestFit="1" customWidth="1"/>
    <col min="3584" max="3584" width="11.5703125" style="38"/>
    <col min="3585" max="3585" width="6.7109375" style="38" customWidth="1"/>
    <col min="3586" max="3586" width="14" style="38" customWidth="1"/>
    <col min="3587" max="3596" width="11.7109375" style="38" customWidth="1"/>
    <col min="3597" max="3605" width="9" style="38" customWidth="1"/>
    <col min="3606" max="3606" width="6.7109375" style="38" customWidth="1"/>
    <col min="3607" max="3836" width="9.140625" style="38" customWidth="1"/>
    <col min="3837" max="3837" width="5.5703125" style="38" customWidth="1"/>
    <col min="3838" max="3838" width="12.7109375" style="38" bestFit="1" customWidth="1"/>
    <col min="3839" max="3839" width="15" style="38" bestFit="1" customWidth="1"/>
    <col min="3840" max="3840" width="11.5703125" style="38"/>
    <col min="3841" max="3841" width="6.7109375" style="38" customWidth="1"/>
    <col min="3842" max="3842" width="14" style="38" customWidth="1"/>
    <col min="3843" max="3852" width="11.7109375" style="38" customWidth="1"/>
    <col min="3853" max="3861" width="9" style="38" customWidth="1"/>
    <col min="3862" max="3862" width="6.7109375" style="38" customWidth="1"/>
    <col min="3863" max="4092" width="9.140625" style="38" customWidth="1"/>
    <col min="4093" max="4093" width="5.5703125" style="38" customWidth="1"/>
    <col min="4094" max="4094" width="12.7109375" style="38" bestFit="1" customWidth="1"/>
    <col min="4095" max="4095" width="15" style="38" bestFit="1" customWidth="1"/>
    <col min="4096" max="4096" width="11.5703125" style="38"/>
    <col min="4097" max="4097" width="6.7109375" style="38" customWidth="1"/>
    <col min="4098" max="4098" width="14" style="38" customWidth="1"/>
    <col min="4099" max="4108" width="11.7109375" style="38" customWidth="1"/>
    <col min="4109" max="4117" width="9" style="38" customWidth="1"/>
    <col min="4118" max="4118" width="6.7109375" style="38" customWidth="1"/>
    <col min="4119" max="4348" width="9.140625" style="38" customWidth="1"/>
    <col min="4349" max="4349" width="5.5703125" style="38" customWidth="1"/>
    <col min="4350" max="4350" width="12.7109375" style="38" bestFit="1" customWidth="1"/>
    <col min="4351" max="4351" width="15" style="38" bestFit="1" customWidth="1"/>
    <col min="4352" max="4352" width="11.5703125" style="38"/>
    <col min="4353" max="4353" width="6.7109375" style="38" customWidth="1"/>
    <col min="4354" max="4354" width="14" style="38" customWidth="1"/>
    <col min="4355" max="4364" width="11.7109375" style="38" customWidth="1"/>
    <col min="4365" max="4373" width="9" style="38" customWidth="1"/>
    <col min="4374" max="4374" width="6.7109375" style="38" customWidth="1"/>
    <col min="4375" max="4604" width="9.140625" style="38" customWidth="1"/>
    <col min="4605" max="4605" width="5.5703125" style="38" customWidth="1"/>
    <col min="4606" max="4606" width="12.7109375" style="38" bestFit="1" customWidth="1"/>
    <col min="4607" max="4607" width="15" style="38" bestFit="1" customWidth="1"/>
    <col min="4608" max="4608" width="11.5703125" style="38"/>
    <col min="4609" max="4609" width="6.7109375" style="38" customWidth="1"/>
    <col min="4610" max="4610" width="14" style="38" customWidth="1"/>
    <col min="4611" max="4620" width="11.7109375" style="38" customWidth="1"/>
    <col min="4621" max="4629" width="9" style="38" customWidth="1"/>
    <col min="4630" max="4630" width="6.7109375" style="38" customWidth="1"/>
    <col min="4631" max="4860" width="9.140625" style="38" customWidth="1"/>
    <col min="4861" max="4861" width="5.5703125" style="38" customWidth="1"/>
    <col min="4862" max="4862" width="12.7109375" style="38" bestFit="1" customWidth="1"/>
    <col min="4863" max="4863" width="15" style="38" bestFit="1" customWidth="1"/>
    <col min="4864" max="4864" width="11.5703125" style="38"/>
    <col min="4865" max="4865" width="6.7109375" style="38" customWidth="1"/>
    <col min="4866" max="4866" width="14" style="38" customWidth="1"/>
    <col min="4867" max="4876" width="11.7109375" style="38" customWidth="1"/>
    <col min="4877" max="4885" width="9" style="38" customWidth="1"/>
    <col min="4886" max="4886" width="6.7109375" style="38" customWidth="1"/>
    <col min="4887" max="5116" width="9.140625" style="38" customWidth="1"/>
    <col min="5117" max="5117" width="5.5703125" style="38" customWidth="1"/>
    <col min="5118" max="5118" width="12.7109375" style="38" bestFit="1" customWidth="1"/>
    <col min="5119" max="5119" width="15" style="38" bestFit="1" customWidth="1"/>
    <col min="5120" max="5120" width="11.5703125" style="38"/>
    <col min="5121" max="5121" width="6.7109375" style="38" customWidth="1"/>
    <col min="5122" max="5122" width="14" style="38" customWidth="1"/>
    <col min="5123" max="5132" width="11.7109375" style="38" customWidth="1"/>
    <col min="5133" max="5141" width="9" style="38" customWidth="1"/>
    <col min="5142" max="5142" width="6.7109375" style="38" customWidth="1"/>
    <col min="5143" max="5372" width="9.140625" style="38" customWidth="1"/>
    <col min="5373" max="5373" width="5.5703125" style="38" customWidth="1"/>
    <col min="5374" max="5374" width="12.7109375" style="38" bestFit="1" customWidth="1"/>
    <col min="5375" max="5375" width="15" style="38" bestFit="1" customWidth="1"/>
    <col min="5376" max="5376" width="11.5703125" style="38"/>
    <col min="5377" max="5377" width="6.7109375" style="38" customWidth="1"/>
    <col min="5378" max="5378" width="14" style="38" customWidth="1"/>
    <col min="5379" max="5388" width="11.7109375" style="38" customWidth="1"/>
    <col min="5389" max="5397" width="9" style="38" customWidth="1"/>
    <col min="5398" max="5398" width="6.7109375" style="38" customWidth="1"/>
    <col min="5399" max="5628" width="9.140625" style="38" customWidth="1"/>
    <col min="5629" max="5629" width="5.5703125" style="38" customWidth="1"/>
    <col min="5630" max="5630" width="12.7109375" style="38" bestFit="1" customWidth="1"/>
    <col min="5631" max="5631" width="15" style="38" bestFit="1" customWidth="1"/>
    <col min="5632" max="5632" width="11.5703125" style="38"/>
    <col min="5633" max="5633" width="6.7109375" style="38" customWidth="1"/>
    <col min="5634" max="5634" width="14" style="38" customWidth="1"/>
    <col min="5635" max="5644" width="11.7109375" style="38" customWidth="1"/>
    <col min="5645" max="5653" width="9" style="38" customWidth="1"/>
    <col min="5654" max="5654" width="6.7109375" style="38" customWidth="1"/>
    <col min="5655" max="5884" width="9.140625" style="38" customWidth="1"/>
    <col min="5885" max="5885" width="5.5703125" style="38" customWidth="1"/>
    <col min="5886" max="5886" width="12.7109375" style="38" bestFit="1" customWidth="1"/>
    <col min="5887" max="5887" width="15" style="38" bestFit="1" customWidth="1"/>
    <col min="5888" max="5888" width="11.5703125" style="38"/>
    <col min="5889" max="5889" width="6.7109375" style="38" customWidth="1"/>
    <col min="5890" max="5890" width="14" style="38" customWidth="1"/>
    <col min="5891" max="5900" width="11.7109375" style="38" customWidth="1"/>
    <col min="5901" max="5909" width="9" style="38" customWidth="1"/>
    <col min="5910" max="5910" width="6.7109375" style="38" customWidth="1"/>
    <col min="5911" max="6140" width="9.140625" style="38" customWidth="1"/>
    <col min="6141" max="6141" width="5.5703125" style="38" customWidth="1"/>
    <col min="6142" max="6142" width="12.7109375" style="38" bestFit="1" customWidth="1"/>
    <col min="6143" max="6143" width="15" style="38" bestFit="1" customWidth="1"/>
    <col min="6144" max="6144" width="11.5703125" style="38"/>
    <col min="6145" max="6145" width="6.7109375" style="38" customWidth="1"/>
    <col min="6146" max="6146" width="14" style="38" customWidth="1"/>
    <col min="6147" max="6156" width="11.7109375" style="38" customWidth="1"/>
    <col min="6157" max="6165" width="9" style="38" customWidth="1"/>
    <col min="6166" max="6166" width="6.7109375" style="38" customWidth="1"/>
    <col min="6167" max="6396" width="9.140625" style="38" customWidth="1"/>
    <col min="6397" max="6397" width="5.5703125" style="38" customWidth="1"/>
    <col min="6398" max="6398" width="12.7109375" style="38" bestFit="1" customWidth="1"/>
    <col min="6399" max="6399" width="15" style="38" bestFit="1" customWidth="1"/>
    <col min="6400" max="6400" width="11.5703125" style="38"/>
    <col min="6401" max="6401" width="6.7109375" style="38" customWidth="1"/>
    <col min="6402" max="6402" width="14" style="38" customWidth="1"/>
    <col min="6403" max="6412" width="11.7109375" style="38" customWidth="1"/>
    <col min="6413" max="6421" width="9" style="38" customWidth="1"/>
    <col min="6422" max="6422" width="6.7109375" style="38" customWidth="1"/>
    <col min="6423" max="6652" width="9.140625" style="38" customWidth="1"/>
    <col min="6653" max="6653" width="5.5703125" style="38" customWidth="1"/>
    <col min="6654" max="6654" width="12.7109375" style="38" bestFit="1" customWidth="1"/>
    <col min="6655" max="6655" width="15" style="38" bestFit="1" customWidth="1"/>
    <col min="6656" max="6656" width="11.5703125" style="38"/>
    <col min="6657" max="6657" width="6.7109375" style="38" customWidth="1"/>
    <col min="6658" max="6658" width="14" style="38" customWidth="1"/>
    <col min="6659" max="6668" width="11.7109375" style="38" customWidth="1"/>
    <col min="6669" max="6677" width="9" style="38" customWidth="1"/>
    <col min="6678" max="6678" width="6.7109375" style="38" customWidth="1"/>
    <col min="6679" max="6908" width="9.140625" style="38" customWidth="1"/>
    <col min="6909" max="6909" width="5.5703125" style="38" customWidth="1"/>
    <col min="6910" max="6910" width="12.7109375" style="38" bestFit="1" customWidth="1"/>
    <col min="6911" max="6911" width="15" style="38" bestFit="1" customWidth="1"/>
    <col min="6912" max="6912" width="11.5703125" style="38"/>
    <col min="6913" max="6913" width="6.7109375" style="38" customWidth="1"/>
    <col min="6914" max="6914" width="14" style="38" customWidth="1"/>
    <col min="6915" max="6924" width="11.7109375" style="38" customWidth="1"/>
    <col min="6925" max="6933" width="9" style="38" customWidth="1"/>
    <col min="6934" max="6934" width="6.7109375" style="38" customWidth="1"/>
    <col min="6935" max="7164" width="9.140625" style="38" customWidth="1"/>
    <col min="7165" max="7165" width="5.5703125" style="38" customWidth="1"/>
    <col min="7166" max="7166" width="12.7109375" style="38" bestFit="1" customWidth="1"/>
    <col min="7167" max="7167" width="15" style="38" bestFit="1" customWidth="1"/>
    <col min="7168" max="7168" width="11.5703125" style="38"/>
    <col min="7169" max="7169" width="6.7109375" style="38" customWidth="1"/>
    <col min="7170" max="7170" width="14" style="38" customWidth="1"/>
    <col min="7171" max="7180" width="11.7109375" style="38" customWidth="1"/>
    <col min="7181" max="7189" width="9" style="38" customWidth="1"/>
    <col min="7190" max="7190" width="6.7109375" style="38" customWidth="1"/>
    <col min="7191" max="7420" width="9.140625" style="38" customWidth="1"/>
    <col min="7421" max="7421" width="5.5703125" style="38" customWidth="1"/>
    <col min="7422" max="7422" width="12.7109375" style="38" bestFit="1" customWidth="1"/>
    <col min="7423" max="7423" width="15" style="38" bestFit="1" customWidth="1"/>
    <col min="7424" max="7424" width="11.5703125" style="38"/>
    <col min="7425" max="7425" width="6.7109375" style="38" customWidth="1"/>
    <col min="7426" max="7426" width="14" style="38" customWidth="1"/>
    <col min="7427" max="7436" width="11.7109375" style="38" customWidth="1"/>
    <col min="7437" max="7445" width="9" style="38" customWidth="1"/>
    <col min="7446" max="7446" width="6.7109375" style="38" customWidth="1"/>
    <col min="7447" max="7676" width="9.140625" style="38" customWidth="1"/>
    <col min="7677" max="7677" width="5.5703125" style="38" customWidth="1"/>
    <col min="7678" max="7678" width="12.7109375" style="38" bestFit="1" customWidth="1"/>
    <col min="7679" max="7679" width="15" style="38" bestFit="1" customWidth="1"/>
    <col min="7680" max="7680" width="11.5703125" style="38"/>
    <col min="7681" max="7681" width="6.7109375" style="38" customWidth="1"/>
    <col min="7682" max="7682" width="14" style="38" customWidth="1"/>
    <col min="7683" max="7692" width="11.7109375" style="38" customWidth="1"/>
    <col min="7693" max="7701" width="9" style="38" customWidth="1"/>
    <col min="7702" max="7702" width="6.7109375" style="38" customWidth="1"/>
    <col min="7703" max="7932" width="9.140625" style="38" customWidth="1"/>
    <col min="7933" max="7933" width="5.5703125" style="38" customWidth="1"/>
    <col min="7934" max="7934" width="12.7109375" style="38" bestFit="1" customWidth="1"/>
    <col min="7935" max="7935" width="15" style="38" bestFit="1" customWidth="1"/>
    <col min="7936" max="7936" width="11.5703125" style="38"/>
    <col min="7937" max="7937" width="6.7109375" style="38" customWidth="1"/>
    <col min="7938" max="7938" width="14" style="38" customWidth="1"/>
    <col min="7939" max="7948" width="11.7109375" style="38" customWidth="1"/>
    <col min="7949" max="7957" width="9" style="38" customWidth="1"/>
    <col min="7958" max="7958" width="6.7109375" style="38" customWidth="1"/>
    <col min="7959" max="8188" width="9.140625" style="38" customWidth="1"/>
    <col min="8189" max="8189" width="5.5703125" style="38" customWidth="1"/>
    <col min="8190" max="8190" width="12.7109375" style="38" bestFit="1" customWidth="1"/>
    <col min="8191" max="8191" width="15" style="38" bestFit="1" customWidth="1"/>
    <col min="8192" max="8192" width="11.5703125" style="38"/>
    <col min="8193" max="8193" width="6.7109375" style="38" customWidth="1"/>
    <col min="8194" max="8194" width="14" style="38" customWidth="1"/>
    <col min="8195" max="8204" width="11.7109375" style="38" customWidth="1"/>
    <col min="8205" max="8213" width="9" style="38" customWidth="1"/>
    <col min="8214" max="8214" width="6.7109375" style="38" customWidth="1"/>
    <col min="8215" max="8444" width="9.140625" style="38" customWidth="1"/>
    <col min="8445" max="8445" width="5.5703125" style="38" customWidth="1"/>
    <col min="8446" max="8446" width="12.7109375" style="38" bestFit="1" customWidth="1"/>
    <col min="8447" max="8447" width="15" style="38" bestFit="1" customWidth="1"/>
    <col min="8448" max="8448" width="11.5703125" style="38"/>
    <col min="8449" max="8449" width="6.7109375" style="38" customWidth="1"/>
    <col min="8450" max="8450" width="14" style="38" customWidth="1"/>
    <col min="8451" max="8460" width="11.7109375" style="38" customWidth="1"/>
    <col min="8461" max="8469" width="9" style="38" customWidth="1"/>
    <col min="8470" max="8470" width="6.7109375" style="38" customWidth="1"/>
    <col min="8471" max="8700" width="9.140625" style="38" customWidth="1"/>
    <col min="8701" max="8701" width="5.5703125" style="38" customWidth="1"/>
    <col min="8702" max="8702" width="12.7109375" style="38" bestFit="1" customWidth="1"/>
    <col min="8703" max="8703" width="15" style="38" bestFit="1" customWidth="1"/>
    <col min="8704" max="8704" width="11.5703125" style="38"/>
    <col min="8705" max="8705" width="6.7109375" style="38" customWidth="1"/>
    <col min="8706" max="8706" width="14" style="38" customWidth="1"/>
    <col min="8707" max="8716" width="11.7109375" style="38" customWidth="1"/>
    <col min="8717" max="8725" width="9" style="38" customWidth="1"/>
    <col min="8726" max="8726" width="6.7109375" style="38" customWidth="1"/>
    <col min="8727" max="8956" width="9.140625" style="38" customWidth="1"/>
    <col min="8957" max="8957" width="5.5703125" style="38" customWidth="1"/>
    <col min="8958" max="8958" width="12.7109375" style="38" bestFit="1" customWidth="1"/>
    <col min="8959" max="8959" width="15" style="38" bestFit="1" customWidth="1"/>
    <col min="8960" max="8960" width="11.5703125" style="38"/>
    <col min="8961" max="8961" width="6.7109375" style="38" customWidth="1"/>
    <col min="8962" max="8962" width="14" style="38" customWidth="1"/>
    <col min="8963" max="8972" width="11.7109375" style="38" customWidth="1"/>
    <col min="8973" max="8981" width="9" style="38" customWidth="1"/>
    <col min="8982" max="8982" width="6.7109375" style="38" customWidth="1"/>
    <col min="8983" max="9212" width="9.140625" style="38" customWidth="1"/>
    <col min="9213" max="9213" width="5.5703125" style="38" customWidth="1"/>
    <col min="9214" max="9214" width="12.7109375" style="38" bestFit="1" customWidth="1"/>
    <col min="9215" max="9215" width="15" style="38" bestFit="1" customWidth="1"/>
    <col min="9216" max="9216" width="11.5703125" style="38"/>
    <col min="9217" max="9217" width="6.7109375" style="38" customWidth="1"/>
    <col min="9218" max="9218" width="14" style="38" customWidth="1"/>
    <col min="9219" max="9228" width="11.7109375" style="38" customWidth="1"/>
    <col min="9229" max="9237" width="9" style="38" customWidth="1"/>
    <col min="9238" max="9238" width="6.7109375" style="38" customWidth="1"/>
    <col min="9239" max="9468" width="9.140625" style="38" customWidth="1"/>
    <col min="9469" max="9469" width="5.5703125" style="38" customWidth="1"/>
    <col min="9470" max="9470" width="12.7109375" style="38" bestFit="1" customWidth="1"/>
    <col min="9471" max="9471" width="15" style="38" bestFit="1" customWidth="1"/>
    <col min="9472" max="9472" width="11.5703125" style="38"/>
    <col min="9473" max="9473" width="6.7109375" style="38" customWidth="1"/>
    <col min="9474" max="9474" width="14" style="38" customWidth="1"/>
    <col min="9475" max="9484" width="11.7109375" style="38" customWidth="1"/>
    <col min="9485" max="9493" width="9" style="38" customWidth="1"/>
    <col min="9494" max="9494" width="6.7109375" style="38" customWidth="1"/>
    <col min="9495" max="9724" width="9.140625" style="38" customWidth="1"/>
    <col min="9725" max="9725" width="5.5703125" style="38" customWidth="1"/>
    <col min="9726" max="9726" width="12.7109375" style="38" bestFit="1" customWidth="1"/>
    <col min="9727" max="9727" width="15" style="38" bestFit="1" customWidth="1"/>
    <col min="9728" max="9728" width="11.5703125" style="38"/>
    <col min="9729" max="9729" width="6.7109375" style="38" customWidth="1"/>
    <col min="9730" max="9730" width="14" style="38" customWidth="1"/>
    <col min="9731" max="9740" width="11.7109375" style="38" customWidth="1"/>
    <col min="9741" max="9749" width="9" style="38" customWidth="1"/>
    <col min="9750" max="9750" width="6.7109375" style="38" customWidth="1"/>
    <col min="9751" max="9980" width="9.140625" style="38" customWidth="1"/>
    <col min="9981" max="9981" width="5.5703125" style="38" customWidth="1"/>
    <col min="9982" max="9982" width="12.7109375" style="38" bestFit="1" customWidth="1"/>
    <col min="9983" max="9983" width="15" style="38" bestFit="1" customWidth="1"/>
    <col min="9984" max="9984" width="11.5703125" style="38"/>
    <col min="9985" max="9985" width="6.7109375" style="38" customWidth="1"/>
    <col min="9986" max="9986" width="14" style="38" customWidth="1"/>
    <col min="9987" max="9996" width="11.7109375" style="38" customWidth="1"/>
    <col min="9997" max="10005" width="9" style="38" customWidth="1"/>
    <col min="10006" max="10006" width="6.7109375" style="38" customWidth="1"/>
    <col min="10007" max="10236" width="9.140625" style="38" customWidth="1"/>
    <col min="10237" max="10237" width="5.5703125" style="38" customWidth="1"/>
    <col min="10238" max="10238" width="12.7109375" style="38" bestFit="1" customWidth="1"/>
    <col min="10239" max="10239" width="15" style="38" bestFit="1" customWidth="1"/>
    <col min="10240" max="10240" width="11.5703125" style="38"/>
    <col min="10241" max="10241" width="6.7109375" style="38" customWidth="1"/>
    <col min="10242" max="10242" width="14" style="38" customWidth="1"/>
    <col min="10243" max="10252" width="11.7109375" style="38" customWidth="1"/>
    <col min="10253" max="10261" width="9" style="38" customWidth="1"/>
    <col min="10262" max="10262" width="6.7109375" style="38" customWidth="1"/>
    <col min="10263" max="10492" width="9.140625" style="38" customWidth="1"/>
    <col min="10493" max="10493" width="5.5703125" style="38" customWidth="1"/>
    <col min="10494" max="10494" width="12.7109375" style="38" bestFit="1" customWidth="1"/>
    <col min="10495" max="10495" width="15" style="38" bestFit="1" customWidth="1"/>
    <col min="10496" max="10496" width="11.5703125" style="38"/>
    <col min="10497" max="10497" width="6.7109375" style="38" customWidth="1"/>
    <col min="10498" max="10498" width="14" style="38" customWidth="1"/>
    <col min="10499" max="10508" width="11.7109375" style="38" customWidth="1"/>
    <col min="10509" max="10517" width="9" style="38" customWidth="1"/>
    <col min="10518" max="10518" width="6.7109375" style="38" customWidth="1"/>
    <col min="10519" max="10748" width="9.140625" style="38" customWidth="1"/>
    <col min="10749" max="10749" width="5.5703125" style="38" customWidth="1"/>
    <col min="10750" max="10750" width="12.7109375" style="38" bestFit="1" customWidth="1"/>
    <col min="10751" max="10751" width="15" style="38" bestFit="1" customWidth="1"/>
    <col min="10752" max="10752" width="11.5703125" style="38"/>
    <col min="10753" max="10753" width="6.7109375" style="38" customWidth="1"/>
    <col min="10754" max="10754" width="14" style="38" customWidth="1"/>
    <col min="10755" max="10764" width="11.7109375" style="38" customWidth="1"/>
    <col min="10765" max="10773" width="9" style="38" customWidth="1"/>
    <col min="10774" max="10774" width="6.7109375" style="38" customWidth="1"/>
    <col min="10775" max="11004" width="9.140625" style="38" customWidth="1"/>
    <col min="11005" max="11005" width="5.5703125" style="38" customWidth="1"/>
    <col min="11006" max="11006" width="12.7109375" style="38" bestFit="1" customWidth="1"/>
    <col min="11007" max="11007" width="15" style="38" bestFit="1" customWidth="1"/>
    <col min="11008" max="11008" width="11.5703125" style="38"/>
    <col min="11009" max="11009" width="6.7109375" style="38" customWidth="1"/>
    <col min="11010" max="11010" width="14" style="38" customWidth="1"/>
    <col min="11011" max="11020" width="11.7109375" style="38" customWidth="1"/>
    <col min="11021" max="11029" width="9" style="38" customWidth="1"/>
    <col min="11030" max="11030" width="6.7109375" style="38" customWidth="1"/>
    <col min="11031" max="11260" width="9.140625" style="38" customWidth="1"/>
    <col min="11261" max="11261" width="5.5703125" style="38" customWidth="1"/>
    <col min="11262" max="11262" width="12.7109375" style="38" bestFit="1" customWidth="1"/>
    <col min="11263" max="11263" width="15" style="38" bestFit="1" customWidth="1"/>
    <col min="11264" max="11264" width="11.5703125" style="38"/>
    <col min="11265" max="11265" width="6.7109375" style="38" customWidth="1"/>
    <col min="11266" max="11266" width="14" style="38" customWidth="1"/>
    <col min="11267" max="11276" width="11.7109375" style="38" customWidth="1"/>
    <col min="11277" max="11285" width="9" style="38" customWidth="1"/>
    <col min="11286" max="11286" width="6.7109375" style="38" customWidth="1"/>
    <col min="11287" max="11516" width="9.140625" style="38" customWidth="1"/>
    <col min="11517" max="11517" width="5.5703125" style="38" customWidth="1"/>
    <col min="11518" max="11518" width="12.7109375" style="38" bestFit="1" customWidth="1"/>
    <col min="11519" max="11519" width="15" style="38" bestFit="1" customWidth="1"/>
    <col min="11520" max="11520" width="11.5703125" style="38"/>
    <col min="11521" max="11521" width="6.7109375" style="38" customWidth="1"/>
    <col min="11522" max="11522" width="14" style="38" customWidth="1"/>
    <col min="11523" max="11532" width="11.7109375" style="38" customWidth="1"/>
    <col min="11533" max="11541" width="9" style="38" customWidth="1"/>
    <col min="11542" max="11542" width="6.7109375" style="38" customWidth="1"/>
    <col min="11543" max="11772" width="9.140625" style="38" customWidth="1"/>
    <col min="11773" max="11773" width="5.5703125" style="38" customWidth="1"/>
    <col min="11774" max="11774" width="12.7109375" style="38" bestFit="1" customWidth="1"/>
    <col min="11775" max="11775" width="15" style="38" bestFit="1" customWidth="1"/>
    <col min="11776" max="11776" width="11.5703125" style="38"/>
    <col min="11777" max="11777" width="6.7109375" style="38" customWidth="1"/>
    <col min="11778" max="11778" width="14" style="38" customWidth="1"/>
    <col min="11779" max="11788" width="11.7109375" style="38" customWidth="1"/>
    <col min="11789" max="11797" width="9" style="38" customWidth="1"/>
    <col min="11798" max="11798" width="6.7109375" style="38" customWidth="1"/>
    <col min="11799" max="12028" width="9.140625" style="38" customWidth="1"/>
    <col min="12029" max="12029" width="5.5703125" style="38" customWidth="1"/>
    <col min="12030" max="12030" width="12.7109375" style="38" bestFit="1" customWidth="1"/>
    <col min="12031" max="12031" width="15" style="38" bestFit="1" customWidth="1"/>
    <col min="12032" max="12032" width="11.5703125" style="38"/>
    <col min="12033" max="12033" width="6.7109375" style="38" customWidth="1"/>
    <col min="12034" max="12034" width="14" style="38" customWidth="1"/>
    <col min="12035" max="12044" width="11.7109375" style="38" customWidth="1"/>
    <col min="12045" max="12053" width="9" style="38" customWidth="1"/>
    <col min="12054" max="12054" width="6.7109375" style="38" customWidth="1"/>
    <col min="12055" max="12284" width="9.140625" style="38" customWidth="1"/>
    <col min="12285" max="12285" width="5.5703125" style="38" customWidth="1"/>
    <col min="12286" max="12286" width="12.7109375" style="38" bestFit="1" customWidth="1"/>
    <col min="12287" max="12287" width="15" style="38" bestFit="1" customWidth="1"/>
    <col min="12288" max="12288" width="11.5703125" style="38"/>
    <col min="12289" max="12289" width="6.7109375" style="38" customWidth="1"/>
    <col min="12290" max="12290" width="14" style="38" customWidth="1"/>
    <col min="12291" max="12300" width="11.7109375" style="38" customWidth="1"/>
    <col min="12301" max="12309" width="9" style="38" customWidth="1"/>
    <col min="12310" max="12310" width="6.7109375" style="38" customWidth="1"/>
    <col min="12311" max="12540" width="9.140625" style="38" customWidth="1"/>
    <col min="12541" max="12541" width="5.5703125" style="38" customWidth="1"/>
    <col min="12542" max="12542" width="12.7109375" style="38" bestFit="1" customWidth="1"/>
    <col min="12543" max="12543" width="15" style="38" bestFit="1" customWidth="1"/>
    <col min="12544" max="12544" width="11.5703125" style="38"/>
    <col min="12545" max="12545" width="6.7109375" style="38" customWidth="1"/>
    <col min="12546" max="12546" width="14" style="38" customWidth="1"/>
    <col min="12547" max="12556" width="11.7109375" style="38" customWidth="1"/>
    <col min="12557" max="12565" width="9" style="38" customWidth="1"/>
    <col min="12566" max="12566" width="6.7109375" style="38" customWidth="1"/>
    <col min="12567" max="12796" width="9.140625" style="38" customWidth="1"/>
    <col min="12797" max="12797" width="5.5703125" style="38" customWidth="1"/>
    <col min="12798" max="12798" width="12.7109375" style="38" bestFit="1" customWidth="1"/>
    <col min="12799" max="12799" width="15" style="38" bestFit="1" customWidth="1"/>
    <col min="12800" max="12800" width="11.5703125" style="38"/>
    <col min="12801" max="12801" width="6.7109375" style="38" customWidth="1"/>
    <col min="12802" max="12802" width="14" style="38" customWidth="1"/>
    <col min="12803" max="12812" width="11.7109375" style="38" customWidth="1"/>
    <col min="12813" max="12821" width="9" style="38" customWidth="1"/>
    <col min="12822" max="12822" width="6.7109375" style="38" customWidth="1"/>
    <col min="12823" max="13052" width="9.140625" style="38" customWidth="1"/>
    <col min="13053" max="13053" width="5.5703125" style="38" customWidth="1"/>
    <col min="13054" max="13054" width="12.7109375" style="38" bestFit="1" customWidth="1"/>
    <col min="13055" max="13055" width="15" style="38" bestFit="1" customWidth="1"/>
    <col min="13056" max="13056" width="11.5703125" style="38"/>
    <col min="13057" max="13057" width="6.7109375" style="38" customWidth="1"/>
    <col min="13058" max="13058" width="14" style="38" customWidth="1"/>
    <col min="13059" max="13068" width="11.7109375" style="38" customWidth="1"/>
    <col min="13069" max="13077" width="9" style="38" customWidth="1"/>
    <col min="13078" max="13078" width="6.7109375" style="38" customWidth="1"/>
    <col min="13079" max="13308" width="9.140625" style="38" customWidth="1"/>
    <col min="13309" max="13309" width="5.5703125" style="38" customWidth="1"/>
    <col min="13310" max="13310" width="12.7109375" style="38" bestFit="1" customWidth="1"/>
    <col min="13311" max="13311" width="15" style="38" bestFit="1" customWidth="1"/>
    <col min="13312" max="13312" width="11.5703125" style="38"/>
    <col min="13313" max="13313" width="6.7109375" style="38" customWidth="1"/>
    <col min="13314" max="13314" width="14" style="38" customWidth="1"/>
    <col min="13315" max="13324" width="11.7109375" style="38" customWidth="1"/>
    <col min="13325" max="13333" width="9" style="38" customWidth="1"/>
    <col min="13334" max="13334" width="6.7109375" style="38" customWidth="1"/>
    <col min="13335" max="13564" width="9.140625" style="38" customWidth="1"/>
    <col min="13565" max="13565" width="5.5703125" style="38" customWidth="1"/>
    <col min="13566" max="13566" width="12.7109375" style="38" bestFit="1" customWidth="1"/>
    <col min="13567" max="13567" width="15" style="38" bestFit="1" customWidth="1"/>
    <col min="13568" max="13568" width="11.5703125" style="38"/>
    <col min="13569" max="13569" width="6.7109375" style="38" customWidth="1"/>
    <col min="13570" max="13570" width="14" style="38" customWidth="1"/>
    <col min="13571" max="13580" width="11.7109375" style="38" customWidth="1"/>
    <col min="13581" max="13589" width="9" style="38" customWidth="1"/>
    <col min="13590" max="13590" width="6.7109375" style="38" customWidth="1"/>
    <col min="13591" max="13820" width="9.140625" style="38" customWidth="1"/>
    <col min="13821" max="13821" width="5.5703125" style="38" customWidth="1"/>
    <col min="13822" max="13822" width="12.7109375" style="38" bestFit="1" customWidth="1"/>
    <col min="13823" max="13823" width="15" style="38" bestFit="1" customWidth="1"/>
    <col min="13824" max="13824" width="11.5703125" style="38"/>
    <col min="13825" max="13825" width="6.7109375" style="38" customWidth="1"/>
    <col min="13826" max="13826" width="14" style="38" customWidth="1"/>
    <col min="13827" max="13836" width="11.7109375" style="38" customWidth="1"/>
    <col min="13837" max="13845" width="9" style="38" customWidth="1"/>
    <col min="13846" max="13846" width="6.7109375" style="38" customWidth="1"/>
    <col min="13847" max="14076" width="9.140625" style="38" customWidth="1"/>
    <col min="14077" max="14077" width="5.5703125" style="38" customWidth="1"/>
    <col min="14078" max="14078" width="12.7109375" style="38" bestFit="1" customWidth="1"/>
    <col min="14079" max="14079" width="15" style="38" bestFit="1" customWidth="1"/>
    <col min="14080" max="14080" width="11.5703125" style="38"/>
    <col min="14081" max="14081" width="6.7109375" style="38" customWidth="1"/>
    <col min="14082" max="14082" width="14" style="38" customWidth="1"/>
    <col min="14083" max="14092" width="11.7109375" style="38" customWidth="1"/>
    <col min="14093" max="14101" width="9" style="38" customWidth="1"/>
    <col min="14102" max="14102" width="6.7109375" style="38" customWidth="1"/>
    <col min="14103" max="14332" width="9.140625" style="38" customWidth="1"/>
    <col min="14333" max="14333" width="5.5703125" style="38" customWidth="1"/>
    <col min="14334" max="14334" width="12.7109375" style="38" bestFit="1" customWidth="1"/>
    <col min="14335" max="14335" width="15" style="38" bestFit="1" customWidth="1"/>
    <col min="14336" max="14336" width="11.5703125" style="38"/>
    <col min="14337" max="14337" width="6.7109375" style="38" customWidth="1"/>
    <col min="14338" max="14338" width="14" style="38" customWidth="1"/>
    <col min="14339" max="14348" width="11.7109375" style="38" customWidth="1"/>
    <col min="14349" max="14357" width="9" style="38" customWidth="1"/>
    <col min="14358" max="14358" width="6.7109375" style="38" customWidth="1"/>
    <col min="14359" max="14588" width="9.140625" style="38" customWidth="1"/>
    <col min="14589" max="14589" width="5.5703125" style="38" customWidth="1"/>
    <col min="14590" max="14590" width="12.7109375" style="38" bestFit="1" customWidth="1"/>
    <col min="14591" max="14591" width="15" style="38" bestFit="1" customWidth="1"/>
    <col min="14592" max="14592" width="11.5703125" style="38"/>
    <col min="14593" max="14593" width="6.7109375" style="38" customWidth="1"/>
    <col min="14594" max="14594" width="14" style="38" customWidth="1"/>
    <col min="14595" max="14604" width="11.7109375" style="38" customWidth="1"/>
    <col min="14605" max="14613" width="9" style="38" customWidth="1"/>
    <col min="14614" max="14614" width="6.7109375" style="38" customWidth="1"/>
    <col min="14615" max="14844" width="9.140625" style="38" customWidth="1"/>
    <col min="14845" max="14845" width="5.5703125" style="38" customWidth="1"/>
    <col min="14846" max="14846" width="12.7109375" style="38" bestFit="1" customWidth="1"/>
    <col min="14847" max="14847" width="15" style="38" bestFit="1" customWidth="1"/>
    <col min="14848" max="14848" width="11.5703125" style="38"/>
    <col min="14849" max="14849" width="6.7109375" style="38" customWidth="1"/>
    <col min="14850" max="14850" width="14" style="38" customWidth="1"/>
    <col min="14851" max="14860" width="11.7109375" style="38" customWidth="1"/>
    <col min="14861" max="14869" width="9" style="38" customWidth="1"/>
    <col min="14870" max="14870" width="6.7109375" style="38" customWidth="1"/>
    <col min="14871" max="15100" width="9.140625" style="38" customWidth="1"/>
    <col min="15101" max="15101" width="5.5703125" style="38" customWidth="1"/>
    <col min="15102" max="15102" width="12.7109375" style="38" bestFit="1" customWidth="1"/>
    <col min="15103" max="15103" width="15" style="38" bestFit="1" customWidth="1"/>
    <col min="15104" max="15104" width="11.5703125" style="38"/>
    <col min="15105" max="15105" width="6.7109375" style="38" customWidth="1"/>
    <col min="15106" max="15106" width="14" style="38" customWidth="1"/>
    <col min="15107" max="15116" width="11.7109375" style="38" customWidth="1"/>
    <col min="15117" max="15125" width="9" style="38" customWidth="1"/>
    <col min="15126" max="15126" width="6.7109375" style="38" customWidth="1"/>
    <col min="15127" max="15356" width="9.140625" style="38" customWidth="1"/>
    <col min="15357" max="15357" width="5.5703125" style="38" customWidth="1"/>
    <col min="15358" max="15358" width="12.7109375" style="38" bestFit="1" customWidth="1"/>
    <col min="15359" max="15359" width="15" style="38" bestFit="1" customWidth="1"/>
    <col min="15360" max="15360" width="11.5703125" style="38"/>
    <col min="15361" max="15361" width="6.7109375" style="38" customWidth="1"/>
    <col min="15362" max="15362" width="14" style="38" customWidth="1"/>
    <col min="15363" max="15372" width="11.7109375" style="38" customWidth="1"/>
    <col min="15373" max="15381" width="9" style="38" customWidth="1"/>
    <col min="15382" max="15382" width="6.7109375" style="38" customWidth="1"/>
    <col min="15383" max="15612" width="9.140625" style="38" customWidth="1"/>
    <col min="15613" max="15613" width="5.5703125" style="38" customWidth="1"/>
    <col min="15614" max="15614" width="12.7109375" style="38" bestFit="1" customWidth="1"/>
    <col min="15615" max="15615" width="15" style="38" bestFit="1" customWidth="1"/>
    <col min="15616" max="15616" width="11.5703125" style="38"/>
    <col min="15617" max="15617" width="6.7109375" style="38" customWidth="1"/>
    <col min="15618" max="15618" width="14" style="38" customWidth="1"/>
    <col min="15619" max="15628" width="11.7109375" style="38" customWidth="1"/>
    <col min="15629" max="15637" width="9" style="38" customWidth="1"/>
    <col min="15638" max="15638" width="6.7109375" style="38" customWidth="1"/>
    <col min="15639" max="15868" width="9.140625" style="38" customWidth="1"/>
    <col min="15869" max="15869" width="5.5703125" style="38" customWidth="1"/>
    <col min="15870" max="15870" width="12.7109375" style="38" bestFit="1" customWidth="1"/>
    <col min="15871" max="15871" width="15" style="38" bestFit="1" customWidth="1"/>
    <col min="15872" max="15872" width="11.5703125" style="38"/>
    <col min="15873" max="15873" width="6.7109375" style="38" customWidth="1"/>
    <col min="15874" max="15874" width="14" style="38" customWidth="1"/>
    <col min="15875" max="15884" width="11.7109375" style="38" customWidth="1"/>
    <col min="15885" max="15893" width="9" style="38" customWidth="1"/>
    <col min="15894" max="15894" width="6.7109375" style="38" customWidth="1"/>
    <col min="15895" max="16124" width="9.140625" style="38" customWidth="1"/>
    <col min="16125" max="16125" width="5.5703125" style="38" customWidth="1"/>
    <col min="16126" max="16126" width="12.7109375" style="38" bestFit="1" customWidth="1"/>
    <col min="16127" max="16127" width="15" style="38" bestFit="1" customWidth="1"/>
    <col min="16128" max="16128" width="11.5703125" style="38"/>
    <col min="16129" max="16129" width="6.7109375" style="38" customWidth="1"/>
    <col min="16130" max="16130" width="14" style="38" customWidth="1"/>
    <col min="16131" max="16140" width="11.7109375" style="38" customWidth="1"/>
    <col min="16141" max="16149" width="9" style="38" customWidth="1"/>
    <col min="16150" max="16150" width="6.7109375" style="38" customWidth="1"/>
    <col min="16151" max="16380" width="9.140625" style="38" customWidth="1"/>
    <col min="16381" max="16381" width="5.5703125" style="38" customWidth="1"/>
    <col min="16382" max="16382" width="12.7109375" style="38" bestFit="1" customWidth="1"/>
    <col min="16383" max="16383" width="15" style="38" bestFit="1" customWidth="1"/>
    <col min="16384" max="16384" width="11.5703125" style="38"/>
  </cols>
  <sheetData>
    <row r="1" spans="1:22" ht="18.75" customHeight="1" x14ac:dyDescent="0.2">
      <c r="B1" s="122" t="s">
        <v>46</v>
      </c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36"/>
      <c r="N1" s="37"/>
      <c r="O1" s="37"/>
      <c r="P1" s="37"/>
      <c r="Q1" s="37"/>
      <c r="R1" s="37"/>
      <c r="S1" s="37"/>
      <c r="T1" s="37"/>
      <c r="U1" s="36"/>
    </row>
    <row r="2" spans="1:22" ht="15" customHeight="1" x14ac:dyDescent="0.2">
      <c r="B2" s="123">
        <v>2024</v>
      </c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39"/>
      <c r="N2" s="33" t="s">
        <v>27</v>
      </c>
      <c r="O2" s="40"/>
      <c r="P2" s="40"/>
      <c r="Q2" s="40"/>
      <c r="R2" s="40"/>
      <c r="S2" s="40"/>
      <c r="T2" s="40"/>
      <c r="U2" s="39"/>
    </row>
    <row r="3" spans="1:22" ht="15" customHeight="1" x14ac:dyDescent="0.2">
      <c r="C3" s="41"/>
      <c r="D3" s="41"/>
      <c r="E3" s="41"/>
      <c r="F3" s="41"/>
      <c r="G3" s="41"/>
      <c r="H3" s="41"/>
      <c r="I3" s="41"/>
    </row>
    <row r="4" spans="1:22" ht="24.95" customHeight="1" x14ac:dyDescent="0.2">
      <c r="B4" s="124" t="s">
        <v>47</v>
      </c>
      <c r="C4" s="126" t="s">
        <v>48</v>
      </c>
      <c r="D4" s="126"/>
      <c r="E4" s="126"/>
      <c r="F4" s="126"/>
      <c r="G4" s="127" t="s">
        <v>49</v>
      </c>
      <c r="H4" s="127"/>
      <c r="I4" s="126" t="s">
        <v>50</v>
      </c>
      <c r="J4" s="126"/>
      <c r="K4" s="126" t="s">
        <v>0</v>
      </c>
      <c r="L4" s="130"/>
    </row>
    <row r="5" spans="1:22" ht="24.95" customHeight="1" x14ac:dyDescent="0.2">
      <c r="B5" s="125"/>
      <c r="C5" s="129" t="s">
        <v>51</v>
      </c>
      <c r="D5" s="129"/>
      <c r="E5" s="128" t="s">
        <v>52</v>
      </c>
      <c r="F5" s="128"/>
      <c r="G5" s="128"/>
      <c r="H5" s="128"/>
      <c r="I5" s="129"/>
      <c r="J5" s="129"/>
      <c r="K5" s="129"/>
      <c r="L5" s="131"/>
    </row>
    <row r="6" spans="1:22" ht="24.95" customHeight="1" x14ac:dyDescent="0.2">
      <c r="B6" s="125"/>
      <c r="C6" s="18" t="s">
        <v>53</v>
      </c>
      <c r="D6" s="18" t="s">
        <v>54</v>
      </c>
      <c r="E6" s="18" t="s">
        <v>53</v>
      </c>
      <c r="F6" s="18" t="s">
        <v>55</v>
      </c>
      <c r="G6" s="18" t="s">
        <v>53</v>
      </c>
      <c r="H6" s="18" t="s">
        <v>55</v>
      </c>
      <c r="I6" s="18" t="s">
        <v>53</v>
      </c>
      <c r="J6" s="18" t="s">
        <v>55</v>
      </c>
      <c r="K6" s="18" t="s">
        <v>53</v>
      </c>
      <c r="L6" s="18" t="s">
        <v>55</v>
      </c>
      <c r="M6" s="42"/>
      <c r="N6" s="43"/>
      <c r="O6" s="43"/>
      <c r="P6" s="43"/>
      <c r="Q6" s="43"/>
      <c r="R6" s="43"/>
      <c r="S6" s="43"/>
      <c r="T6" s="43"/>
      <c r="U6" s="42"/>
    </row>
    <row r="7" spans="1:22" s="46" customFormat="1" ht="3.75" customHeight="1" x14ac:dyDescent="0.2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44"/>
      <c r="N7" s="45"/>
      <c r="O7" s="45"/>
      <c r="P7" s="45"/>
      <c r="Q7" s="45"/>
      <c r="R7" s="45"/>
      <c r="S7" s="45"/>
      <c r="T7" s="45"/>
      <c r="U7" s="44"/>
    </row>
    <row r="8" spans="1:22" ht="18" customHeight="1" x14ac:dyDescent="0.2">
      <c r="B8" s="47">
        <v>2024</v>
      </c>
      <c r="C8" s="107">
        <v>195251.5</v>
      </c>
      <c r="D8" s="107">
        <v>2939951.31</v>
      </c>
      <c r="E8" s="104">
        <v>0</v>
      </c>
      <c r="F8" s="104">
        <v>0</v>
      </c>
      <c r="G8" s="107">
        <v>15063</v>
      </c>
      <c r="H8" s="107">
        <v>108937.8</v>
      </c>
      <c r="I8" s="107">
        <v>1344.75</v>
      </c>
      <c r="J8" s="107">
        <v>39915</v>
      </c>
      <c r="K8" s="108">
        <v>211659.25</v>
      </c>
      <c r="L8" s="108">
        <v>3088804.11</v>
      </c>
      <c r="M8" s="42"/>
      <c r="N8" s="48"/>
      <c r="O8" s="48"/>
      <c r="P8" s="43"/>
      <c r="Q8" s="43"/>
      <c r="R8" s="43"/>
      <c r="S8" s="43"/>
      <c r="T8" s="43"/>
      <c r="U8" s="42"/>
      <c r="V8" s="42"/>
    </row>
    <row r="9" spans="1:22" ht="7.5" customHeight="1" x14ac:dyDescent="0.2">
      <c r="A9" s="49"/>
      <c r="B9" s="41"/>
      <c r="C9" s="50"/>
      <c r="D9" s="51"/>
      <c r="E9" s="51"/>
      <c r="F9" s="51"/>
      <c r="G9" s="51"/>
      <c r="H9" s="51"/>
      <c r="I9" s="51"/>
      <c r="J9" s="51"/>
      <c r="K9" s="51"/>
      <c r="L9" s="51"/>
      <c r="M9" s="42"/>
      <c r="N9" s="43"/>
      <c r="O9" s="43"/>
      <c r="P9" s="43"/>
      <c r="Q9" s="43"/>
      <c r="R9" s="43"/>
      <c r="S9" s="43"/>
      <c r="T9" s="43"/>
      <c r="U9" s="42"/>
      <c r="V9" s="42"/>
    </row>
    <row r="10" spans="1:22" ht="3" customHeight="1" x14ac:dyDescent="0.2">
      <c r="B10" s="5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42"/>
      <c r="N10" s="43"/>
      <c r="O10" s="43"/>
      <c r="P10" s="43"/>
      <c r="Q10" s="43"/>
      <c r="R10" s="43"/>
      <c r="S10" s="43"/>
      <c r="T10" s="43"/>
      <c r="U10" s="42"/>
      <c r="V10" s="42"/>
    </row>
    <row r="11" spans="1:22" ht="7.5" customHeight="1" x14ac:dyDescent="0.2"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3"/>
      <c r="O11" s="43"/>
      <c r="P11" s="43"/>
      <c r="Q11" s="43"/>
      <c r="R11" s="43"/>
      <c r="S11" s="43"/>
      <c r="T11" s="43"/>
      <c r="U11" s="42"/>
      <c r="V11" s="42"/>
    </row>
    <row r="12" spans="1:22" s="53" customFormat="1" ht="12.75" customHeight="1" x14ac:dyDescent="0.15">
      <c r="B12" s="120" t="s">
        <v>56</v>
      </c>
      <c r="C12" s="120"/>
      <c r="D12" s="120"/>
      <c r="E12" s="120"/>
      <c r="F12" s="120"/>
      <c r="G12" s="120"/>
      <c r="H12" s="120"/>
      <c r="I12" s="120"/>
      <c r="J12" s="120"/>
      <c r="K12" s="120"/>
      <c r="L12" s="120"/>
      <c r="M12" s="42"/>
      <c r="N12" s="43"/>
      <c r="O12" s="43"/>
      <c r="P12" s="43"/>
      <c r="Q12" s="43"/>
      <c r="R12" s="43"/>
      <c r="S12" s="43"/>
      <c r="T12" s="43"/>
      <c r="U12" s="42"/>
      <c r="V12" s="42"/>
    </row>
    <row r="13" spans="1:22" s="53" customFormat="1" ht="12.75" customHeight="1" x14ac:dyDescent="0.15">
      <c r="B13" s="121" t="s">
        <v>3</v>
      </c>
      <c r="C13" s="121"/>
      <c r="D13" s="121"/>
      <c r="E13" s="87"/>
      <c r="F13" s="87"/>
      <c r="G13" s="87"/>
      <c r="H13" s="87"/>
      <c r="I13" s="87"/>
      <c r="J13" s="87"/>
      <c r="K13" s="87"/>
      <c r="L13" s="87"/>
      <c r="M13" s="42"/>
      <c r="N13" s="43"/>
      <c r="O13" s="43"/>
      <c r="P13" s="43"/>
      <c r="Q13" s="43"/>
      <c r="R13" s="43"/>
      <c r="S13" s="43"/>
      <c r="T13" s="43"/>
      <c r="U13" s="42"/>
      <c r="V13" s="42"/>
    </row>
    <row r="14" spans="1:22" s="53" customFormat="1" ht="3" customHeight="1" x14ac:dyDescent="0.15">
      <c r="B14" s="87"/>
      <c r="C14" s="87"/>
      <c r="D14" s="87"/>
      <c r="E14" s="87"/>
      <c r="F14" s="87"/>
      <c r="G14" s="87"/>
      <c r="H14" s="87"/>
      <c r="I14" s="87"/>
      <c r="J14" s="87"/>
      <c r="K14" s="87"/>
      <c r="L14" s="87"/>
    </row>
    <row r="15" spans="1:22" s="53" customFormat="1" ht="12.75" customHeight="1" x14ac:dyDescent="0.15">
      <c r="B15" s="132" t="s">
        <v>57</v>
      </c>
      <c r="C15" s="132"/>
      <c r="D15" s="132"/>
      <c r="E15" s="132"/>
      <c r="F15" s="132"/>
      <c r="G15" s="132"/>
      <c r="H15" s="132"/>
      <c r="I15" s="132"/>
      <c r="J15" s="132"/>
      <c r="K15" s="132"/>
      <c r="L15" s="132"/>
    </row>
    <row r="16" spans="1:22" s="53" customFormat="1" ht="12.75" customHeight="1" x14ac:dyDescent="0.15">
      <c r="B16" s="120" t="s">
        <v>58</v>
      </c>
      <c r="C16" s="120"/>
      <c r="D16" s="120"/>
      <c r="E16" s="120"/>
      <c r="F16" s="120"/>
      <c r="G16" s="120"/>
      <c r="H16" s="120"/>
      <c r="I16" s="120"/>
      <c r="J16" s="120"/>
      <c r="K16" s="120"/>
      <c r="L16" s="120"/>
      <c r="M16" s="54"/>
      <c r="N16" s="54"/>
      <c r="O16" s="54"/>
      <c r="P16" s="54"/>
      <c r="Q16" s="54"/>
      <c r="R16" s="54"/>
      <c r="S16" s="54"/>
      <c r="T16" s="54"/>
      <c r="U16" s="54"/>
    </row>
    <row r="17" spans="2:21" ht="14.25" customHeight="1" x14ac:dyDescent="0.2">
      <c r="B17" s="120" t="s">
        <v>59</v>
      </c>
      <c r="C17" s="120"/>
      <c r="D17" s="120"/>
      <c r="E17" s="120"/>
      <c r="F17" s="120"/>
      <c r="G17" s="120"/>
      <c r="H17" s="120"/>
      <c r="I17" s="120"/>
      <c r="J17" s="120"/>
      <c r="K17" s="120"/>
      <c r="L17" s="120"/>
      <c r="M17" s="54"/>
      <c r="N17" s="54"/>
      <c r="O17" s="54"/>
      <c r="P17" s="54"/>
      <c r="Q17" s="54"/>
      <c r="R17" s="54"/>
      <c r="S17" s="54"/>
      <c r="T17" s="54"/>
      <c r="U17" s="54"/>
    </row>
    <row r="18" spans="2:21" ht="14.25" customHeight="1" x14ac:dyDescent="0.2">
      <c r="B18" s="120" t="s">
        <v>60</v>
      </c>
      <c r="C18" s="120"/>
      <c r="D18" s="120"/>
      <c r="E18" s="120"/>
      <c r="F18" s="120"/>
      <c r="G18" s="120"/>
      <c r="H18" s="120"/>
      <c r="I18" s="120"/>
      <c r="J18" s="120"/>
      <c r="K18" s="120"/>
      <c r="L18" s="120"/>
    </row>
    <row r="19" spans="2:21" ht="15.75" customHeight="1" x14ac:dyDescent="0.2">
      <c r="B19" s="33"/>
    </row>
  </sheetData>
  <mergeCells count="15">
    <mergeCell ref="B18:L18"/>
    <mergeCell ref="B16:L16"/>
    <mergeCell ref="B17:L17"/>
    <mergeCell ref="B13:D13"/>
    <mergeCell ref="B1:L1"/>
    <mergeCell ref="B2:L2"/>
    <mergeCell ref="B4:B6"/>
    <mergeCell ref="C4:F4"/>
    <mergeCell ref="G4:H5"/>
    <mergeCell ref="I4:J5"/>
    <mergeCell ref="K4:L5"/>
    <mergeCell ref="C5:D5"/>
    <mergeCell ref="E5:F5"/>
    <mergeCell ref="B12:L12"/>
    <mergeCell ref="B15:L15"/>
  </mergeCells>
  <hyperlinks>
    <hyperlink ref="B13" r:id="rId1" display="http://estatistica.gov-madeira.pt/" xr:uid="{A70AE088-BC80-48FD-B54E-B6091C340FE7}"/>
    <hyperlink ref="B13:D13" r:id="rId2" display="https://estatistica.madeira.gov.pt/" xr:uid="{1D1C16FE-7CFA-4D77-A830-777DE18DE392}"/>
    <hyperlink ref="N2" location="Contents!A1" display="(Back to Contents)" xr:uid="{C7EBB49C-3A2A-459C-83FA-3095A3A938FF}"/>
  </hyperlinks>
  <printOptions horizontalCentered="1"/>
  <pageMargins left="0.27559055118110237" right="0.27559055118110237" top="0.6692913385826772" bottom="0.47244094488188981" header="0" footer="0"/>
  <pageSetup paperSize="9" orientation="landscape" horizontalDpi="200" verticalDpi="200"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24BCF-6376-4F7E-951D-08B2D59AEF21}">
  <sheetPr>
    <pageSetUpPr fitToPage="1"/>
  </sheetPr>
  <dimension ref="A1:CK49"/>
  <sheetViews>
    <sheetView showGridLines="0" zoomScaleNormal="100" workbookViewId="0">
      <pane xSplit="2" ySplit="7" topLeftCell="C8" activePane="bottomRight" state="frozen"/>
      <selection activeCell="I55" sqref="I55"/>
      <selection pane="topRight" activeCell="I55" sqref="I55"/>
      <selection pane="bottomLeft" activeCell="I55" sqref="I55"/>
      <selection pane="bottomRight"/>
    </sheetView>
  </sheetViews>
  <sheetFormatPr defaultColWidth="11.5703125" defaultRowHeight="15.75" customHeight="1" x14ac:dyDescent="0.2"/>
  <cols>
    <col min="1" max="1" width="6.7109375" style="12" customWidth="1"/>
    <col min="2" max="2" width="19.140625" style="12" bestFit="1" customWidth="1"/>
    <col min="3" max="3" width="9.42578125" style="12" bestFit="1" customWidth="1"/>
    <col min="4" max="26" width="11.7109375" style="12" customWidth="1"/>
    <col min="27" max="28" width="11.7109375" style="60" customWidth="1"/>
    <col min="29" max="33" width="9" style="12" customWidth="1"/>
    <col min="34" max="34" width="6.7109375" style="12" customWidth="1"/>
    <col min="35" max="258" width="9.140625" style="12" customWidth="1"/>
    <col min="259" max="259" width="6.7109375" style="12" customWidth="1"/>
    <col min="260" max="260" width="14" style="12" customWidth="1"/>
    <col min="261" max="280" width="11.7109375" style="12" customWidth="1"/>
    <col min="281" max="289" width="9" style="12" customWidth="1"/>
    <col min="290" max="290" width="6.7109375" style="12" customWidth="1"/>
    <col min="291" max="514" width="9.140625" style="12" customWidth="1"/>
    <col min="515" max="515" width="6.7109375" style="12" customWidth="1"/>
    <col min="516" max="516" width="14" style="12" customWidth="1"/>
    <col min="517" max="536" width="11.7109375" style="12" customWidth="1"/>
    <col min="537" max="545" width="9" style="12" customWidth="1"/>
    <col min="546" max="546" width="6.7109375" style="12" customWidth="1"/>
    <col min="547" max="770" width="9.140625" style="12" customWidth="1"/>
    <col min="771" max="771" width="6.7109375" style="12" customWidth="1"/>
    <col min="772" max="772" width="14" style="12" customWidth="1"/>
    <col min="773" max="792" width="11.7109375" style="12" customWidth="1"/>
    <col min="793" max="801" width="9" style="12" customWidth="1"/>
    <col min="802" max="802" width="6.7109375" style="12" customWidth="1"/>
    <col min="803" max="1026" width="9.140625" style="12" customWidth="1"/>
    <col min="1027" max="1027" width="6.7109375" style="12" customWidth="1"/>
    <col min="1028" max="1028" width="14" style="12" customWidth="1"/>
    <col min="1029" max="1048" width="11.7109375" style="12" customWidth="1"/>
    <col min="1049" max="1057" width="9" style="12" customWidth="1"/>
    <col min="1058" max="1058" width="6.7109375" style="12" customWidth="1"/>
    <col min="1059" max="1282" width="9.140625" style="12" customWidth="1"/>
    <col min="1283" max="1283" width="6.7109375" style="12" customWidth="1"/>
    <col min="1284" max="1284" width="14" style="12" customWidth="1"/>
    <col min="1285" max="1304" width="11.7109375" style="12" customWidth="1"/>
    <col min="1305" max="1313" width="9" style="12" customWidth="1"/>
    <col min="1314" max="1314" width="6.7109375" style="12" customWidth="1"/>
    <col min="1315" max="1538" width="9.140625" style="12" customWidth="1"/>
    <col min="1539" max="1539" width="6.7109375" style="12" customWidth="1"/>
    <col min="1540" max="1540" width="14" style="12" customWidth="1"/>
    <col min="1541" max="1560" width="11.7109375" style="12" customWidth="1"/>
    <col min="1561" max="1569" width="9" style="12" customWidth="1"/>
    <col min="1570" max="1570" width="6.7109375" style="12" customWidth="1"/>
    <col min="1571" max="1794" width="9.140625" style="12" customWidth="1"/>
    <col min="1795" max="1795" width="6.7109375" style="12" customWidth="1"/>
    <col min="1796" max="1796" width="14" style="12" customWidth="1"/>
    <col min="1797" max="1816" width="11.7109375" style="12" customWidth="1"/>
    <col min="1817" max="1825" width="9" style="12" customWidth="1"/>
    <col min="1826" max="1826" width="6.7109375" style="12" customWidth="1"/>
    <col min="1827" max="2050" width="9.140625" style="12" customWidth="1"/>
    <col min="2051" max="2051" width="6.7109375" style="12" customWidth="1"/>
    <col min="2052" max="2052" width="14" style="12" customWidth="1"/>
    <col min="2053" max="2072" width="11.7109375" style="12" customWidth="1"/>
    <col min="2073" max="2081" width="9" style="12" customWidth="1"/>
    <col min="2082" max="2082" width="6.7109375" style="12" customWidth="1"/>
    <col min="2083" max="2306" width="9.140625" style="12" customWidth="1"/>
    <col min="2307" max="2307" width="6.7109375" style="12" customWidth="1"/>
    <col min="2308" max="2308" width="14" style="12" customWidth="1"/>
    <col min="2309" max="2328" width="11.7109375" style="12" customWidth="1"/>
    <col min="2329" max="2337" width="9" style="12" customWidth="1"/>
    <col min="2338" max="2338" width="6.7109375" style="12" customWidth="1"/>
    <col min="2339" max="2562" width="9.140625" style="12" customWidth="1"/>
    <col min="2563" max="2563" width="6.7109375" style="12" customWidth="1"/>
    <col min="2564" max="2564" width="14" style="12" customWidth="1"/>
    <col min="2565" max="2584" width="11.7109375" style="12" customWidth="1"/>
    <col min="2585" max="2593" width="9" style="12" customWidth="1"/>
    <col min="2594" max="2594" width="6.7109375" style="12" customWidth="1"/>
    <col min="2595" max="2818" width="9.140625" style="12" customWidth="1"/>
    <col min="2819" max="2819" width="6.7109375" style="12" customWidth="1"/>
    <col min="2820" max="2820" width="14" style="12" customWidth="1"/>
    <col min="2821" max="2840" width="11.7109375" style="12" customWidth="1"/>
    <col min="2841" max="2849" width="9" style="12" customWidth="1"/>
    <col min="2850" max="2850" width="6.7109375" style="12" customWidth="1"/>
    <col min="2851" max="3074" width="9.140625" style="12" customWidth="1"/>
    <col min="3075" max="3075" width="6.7109375" style="12" customWidth="1"/>
    <col min="3076" max="3076" width="14" style="12" customWidth="1"/>
    <col min="3077" max="3096" width="11.7109375" style="12" customWidth="1"/>
    <col min="3097" max="3105" width="9" style="12" customWidth="1"/>
    <col min="3106" max="3106" width="6.7109375" style="12" customWidth="1"/>
    <col min="3107" max="3330" width="9.140625" style="12" customWidth="1"/>
    <col min="3331" max="3331" width="6.7109375" style="12" customWidth="1"/>
    <col min="3332" max="3332" width="14" style="12" customWidth="1"/>
    <col min="3333" max="3352" width="11.7109375" style="12" customWidth="1"/>
    <col min="3353" max="3361" width="9" style="12" customWidth="1"/>
    <col min="3362" max="3362" width="6.7109375" style="12" customWidth="1"/>
    <col min="3363" max="3586" width="9.140625" style="12" customWidth="1"/>
    <col min="3587" max="3587" width="6.7109375" style="12" customWidth="1"/>
    <col min="3588" max="3588" width="14" style="12" customWidth="1"/>
    <col min="3589" max="3608" width="11.7109375" style="12" customWidth="1"/>
    <col min="3609" max="3617" width="9" style="12" customWidth="1"/>
    <col min="3618" max="3618" width="6.7109375" style="12" customWidth="1"/>
    <col min="3619" max="3842" width="9.140625" style="12" customWidth="1"/>
    <col min="3843" max="3843" width="6.7109375" style="12" customWidth="1"/>
    <col min="3844" max="3844" width="14" style="12" customWidth="1"/>
    <col min="3845" max="3864" width="11.7109375" style="12" customWidth="1"/>
    <col min="3865" max="3873" width="9" style="12" customWidth="1"/>
    <col min="3874" max="3874" width="6.7109375" style="12" customWidth="1"/>
    <col min="3875" max="4098" width="9.140625" style="12" customWidth="1"/>
    <col min="4099" max="4099" width="6.7109375" style="12" customWidth="1"/>
    <col min="4100" max="4100" width="14" style="12" customWidth="1"/>
    <col min="4101" max="4120" width="11.7109375" style="12" customWidth="1"/>
    <col min="4121" max="4129" width="9" style="12" customWidth="1"/>
    <col min="4130" max="4130" width="6.7109375" style="12" customWidth="1"/>
    <col min="4131" max="4354" width="9.140625" style="12" customWidth="1"/>
    <col min="4355" max="4355" width="6.7109375" style="12" customWidth="1"/>
    <col min="4356" max="4356" width="14" style="12" customWidth="1"/>
    <col min="4357" max="4376" width="11.7109375" style="12" customWidth="1"/>
    <col min="4377" max="4385" width="9" style="12" customWidth="1"/>
    <col min="4386" max="4386" width="6.7109375" style="12" customWidth="1"/>
    <col min="4387" max="4610" width="9.140625" style="12" customWidth="1"/>
    <col min="4611" max="4611" width="6.7109375" style="12" customWidth="1"/>
    <col min="4612" max="4612" width="14" style="12" customWidth="1"/>
    <col min="4613" max="4632" width="11.7109375" style="12" customWidth="1"/>
    <col min="4633" max="4641" width="9" style="12" customWidth="1"/>
    <col min="4642" max="4642" width="6.7109375" style="12" customWidth="1"/>
    <col min="4643" max="4866" width="9.140625" style="12" customWidth="1"/>
    <col min="4867" max="4867" width="6.7109375" style="12" customWidth="1"/>
    <col min="4868" max="4868" width="14" style="12" customWidth="1"/>
    <col min="4869" max="4888" width="11.7109375" style="12" customWidth="1"/>
    <col min="4889" max="4897" width="9" style="12" customWidth="1"/>
    <col min="4898" max="4898" width="6.7109375" style="12" customWidth="1"/>
    <col min="4899" max="5122" width="9.140625" style="12" customWidth="1"/>
    <col min="5123" max="5123" width="6.7109375" style="12" customWidth="1"/>
    <col min="5124" max="5124" width="14" style="12" customWidth="1"/>
    <col min="5125" max="5144" width="11.7109375" style="12" customWidth="1"/>
    <col min="5145" max="5153" width="9" style="12" customWidth="1"/>
    <col min="5154" max="5154" width="6.7109375" style="12" customWidth="1"/>
    <col min="5155" max="5378" width="9.140625" style="12" customWidth="1"/>
    <col min="5379" max="5379" width="6.7109375" style="12" customWidth="1"/>
    <col min="5380" max="5380" width="14" style="12" customWidth="1"/>
    <col min="5381" max="5400" width="11.7109375" style="12" customWidth="1"/>
    <col min="5401" max="5409" width="9" style="12" customWidth="1"/>
    <col min="5410" max="5410" width="6.7109375" style="12" customWidth="1"/>
    <col min="5411" max="5634" width="9.140625" style="12" customWidth="1"/>
    <col min="5635" max="5635" width="6.7109375" style="12" customWidth="1"/>
    <col min="5636" max="5636" width="14" style="12" customWidth="1"/>
    <col min="5637" max="5656" width="11.7109375" style="12" customWidth="1"/>
    <col min="5657" max="5665" width="9" style="12" customWidth="1"/>
    <col min="5666" max="5666" width="6.7109375" style="12" customWidth="1"/>
    <col min="5667" max="5890" width="9.140625" style="12" customWidth="1"/>
    <col min="5891" max="5891" width="6.7109375" style="12" customWidth="1"/>
    <col min="5892" max="5892" width="14" style="12" customWidth="1"/>
    <col min="5893" max="5912" width="11.7109375" style="12" customWidth="1"/>
    <col min="5913" max="5921" width="9" style="12" customWidth="1"/>
    <col min="5922" max="5922" width="6.7109375" style="12" customWidth="1"/>
    <col min="5923" max="6146" width="9.140625" style="12" customWidth="1"/>
    <col min="6147" max="6147" width="6.7109375" style="12" customWidth="1"/>
    <col min="6148" max="6148" width="14" style="12" customWidth="1"/>
    <col min="6149" max="6168" width="11.7109375" style="12" customWidth="1"/>
    <col min="6169" max="6177" width="9" style="12" customWidth="1"/>
    <col min="6178" max="6178" width="6.7109375" style="12" customWidth="1"/>
    <col min="6179" max="6402" width="9.140625" style="12" customWidth="1"/>
    <col min="6403" max="6403" width="6.7109375" style="12" customWidth="1"/>
    <col min="6404" max="6404" width="14" style="12" customWidth="1"/>
    <col min="6405" max="6424" width="11.7109375" style="12" customWidth="1"/>
    <col min="6425" max="6433" width="9" style="12" customWidth="1"/>
    <col min="6434" max="6434" width="6.7109375" style="12" customWidth="1"/>
    <col min="6435" max="6658" width="9.140625" style="12" customWidth="1"/>
    <col min="6659" max="6659" width="6.7109375" style="12" customWidth="1"/>
    <col min="6660" max="6660" width="14" style="12" customWidth="1"/>
    <col min="6661" max="6680" width="11.7109375" style="12" customWidth="1"/>
    <col min="6681" max="6689" width="9" style="12" customWidth="1"/>
    <col min="6690" max="6690" width="6.7109375" style="12" customWidth="1"/>
    <col min="6691" max="6914" width="9.140625" style="12" customWidth="1"/>
    <col min="6915" max="6915" width="6.7109375" style="12" customWidth="1"/>
    <col min="6916" max="6916" width="14" style="12" customWidth="1"/>
    <col min="6917" max="6936" width="11.7109375" style="12" customWidth="1"/>
    <col min="6937" max="6945" width="9" style="12" customWidth="1"/>
    <col min="6946" max="6946" width="6.7109375" style="12" customWidth="1"/>
    <col min="6947" max="7170" width="9.140625" style="12" customWidth="1"/>
    <col min="7171" max="7171" width="6.7109375" style="12" customWidth="1"/>
    <col min="7172" max="7172" width="14" style="12" customWidth="1"/>
    <col min="7173" max="7192" width="11.7109375" style="12" customWidth="1"/>
    <col min="7193" max="7201" width="9" style="12" customWidth="1"/>
    <col min="7202" max="7202" width="6.7109375" style="12" customWidth="1"/>
    <col min="7203" max="7426" width="9.140625" style="12" customWidth="1"/>
    <col min="7427" max="7427" width="6.7109375" style="12" customWidth="1"/>
    <col min="7428" max="7428" width="14" style="12" customWidth="1"/>
    <col min="7429" max="7448" width="11.7109375" style="12" customWidth="1"/>
    <col min="7449" max="7457" width="9" style="12" customWidth="1"/>
    <col min="7458" max="7458" width="6.7109375" style="12" customWidth="1"/>
    <col min="7459" max="7682" width="9.140625" style="12" customWidth="1"/>
    <col min="7683" max="7683" width="6.7109375" style="12" customWidth="1"/>
    <col min="7684" max="7684" width="14" style="12" customWidth="1"/>
    <col min="7685" max="7704" width="11.7109375" style="12" customWidth="1"/>
    <col min="7705" max="7713" width="9" style="12" customWidth="1"/>
    <col min="7714" max="7714" width="6.7109375" style="12" customWidth="1"/>
    <col min="7715" max="7938" width="9.140625" style="12" customWidth="1"/>
    <col min="7939" max="7939" width="6.7109375" style="12" customWidth="1"/>
    <col min="7940" max="7940" width="14" style="12" customWidth="1"/>
    <col min="7941" max="7960" width="11.7109375" style="12" customWidth="1"/>
    <col min="7961" max="7969" width="9" style="12" customWidth="1"/>
    <col min="7970" max="7970" width="6.7109375" style="12" customWidth="1"/>
    <col min="7971" max="8194" width="9.140625" style="12" customWidth="1"/>
    <col min="8195" max="8195" width="6.7109375" style="12" customWidth="1"/>
    <col min="8196" max="8196" width="14" style="12" customWidth="1"/>
    <col min="8197" max="8216" width="11.7109375" style="12" customWidth="1"/>
    <col min="8217" max="8225" width="9" style="12" customWidth="1"/>
    <col min="8226" max="8226" width="6.7109375" style="12" customWidth="1"/>
    <col min="8227" max="8450" width="9.140625" style="12" customWidth="1"/>
    <col min="8451" max="8451" width="6.7109375" style="12" customWidth="1"/>
    <col min="8452" max="8452" width="14" style="12" customWidth="1"/>
    <col min="8453" max="8472" width="11.7109375" style="12" customWidth="1"/>
    <col min="8473" max="8481" width="9" style="12" customWidth="1"/>
    <col min="8482" max="8482" width="6.7109375" style="12" customWidth="1"/>
    <col min="8483" max="8706" width="9.140625" style="12" customWidth="1"/>
    <col min="8707" max="8707" width="6.7109375" style="12" customWidth="1"/>
    <col min="8708" max="8708" width="14" style="12" customWidth="1"/>
    <col min="8709" max="8728" width="11.7109375" style="12" customWidth="1"/>
    <col min="8729" max="8737" width="9" style="12" customWidth="1"/>
    <col min="8738" max="8738" width="6.7109375" style="12" customWidth="1"/>
    <col min="8739" max="8962" width="9.140625" style="12" customWidth="1"/>
    <col min="8963" max="8963" width="6.7109375" style="12" customWidth="1"/>
    <col min="8964" max="8964" width="14" style="12" customWidth="1"/>
    <col min="8965" max="8984" width="11.7109375" style="12" customWidth="1"/>
    <col min="8985" max="8993" width="9" style="12" customWidth="1"/>
    <col min="8994" max="8994" width="6.7109375" style="12" customWidth="1"/>
    <col min="8995" max="9218" width="9.140625" style="12" customWidth="1"/>
    <col min="9219" max="9219" width="6.7109375" style="12" customWidth="1"/>
    <col min="9220" max="9220" width="14" style="12" customWidth="1"/>
    <col min="9221" max="9240" width="11.7109375" style="12" customWidth="1"/>
    <col min="9241" max="9249" width="9" style="12" customWidth="1"/>
    <col min="9250" max="9250" width="6.7109375" style="12" customWidth="1"/>
    <col min="9251" max="9474" width="9.140625" style="12" customWidth="1"/>
    <col min="9475" max="9475" width="6.7109375" style="12" customWidth="1"/>
    <col min="9476" max="9476" width="14" style="12" customWidth="1"/>
    <col min="9477" max="9496" width="11.7109375" style="12" customWidth="1"/>
    <col min="9497" max="9505" width="9" style="12" customWidth="1"/>
    <col min="9506" max="9506" width="6.7109375" style="12" customWidth="1"/>
    <col min="9507" max="9730" width="9.140625" style="12" customWidth="1"/>
    <col min="9731" max="9731" width="6.7109375" style="12" customWidth="1"/>
    <col min="9732" max="9732" width="14" style="12" customWidth="1"/>
    <col min="9733" max="9752" width="11.7109375" style="12" customWidth="1"/>
    <col min="9753" max="9761" width="9" style="12" customWidth="1"/>
    <col min="9762" max="9762" width="6.7109375" style="12" customWidth="1"/>
    <col min="9763" max="9986" width="9.140625" style="12" customWidth="1"/>
    <col min="9987" max="9987" width="6.7109375" style="12" customWidth="1"/>
    <col min="9988" max="9988" width="14" style="12" customWidth="1"/>
    <col min="9989" max="10008" width="11.7109375" style="12" customWidth="1"/>
    <col min="10009" max="10017" width="9" style="12" customWidth="1"/>
    <col min="10018" max="10018" width="6.7109375" style="12" customWidth="1"/>
    <col min="10019" max="10242" width="9.140625" style="12" customWidth="1"/>
    <col min="10243" max="10243" width="6.7109375" style="12" customWidth="1"/>
    <col min="10244" max="10244" width="14" style="12" customWidth="1"/>
    <col min="10245" max="10264" width="11.7109375" style="12" customWidth="1"/>
    <col min="10265" max="10273" width="9" style="12" customWidth="1"/>
    <col min="10274" max="10274" width="6.7109375" style="12" customWidth="1"/>
    <col min="10275" max="10498" width="9.140625" style="12" customWidth="1"/>
    <col min="10499" max="10499" width="6.7109375" style="12" customWidth="1"/>
    <col min="10500" max="10500" width="14" style="12" customWidth="1"/>
    <col min="10501" max="10520" width="11.7109375" style="12" customWidth="1"/>
    <col min="10521" max="10529" width="9" style="12" customWidth="1"/>
    <col min="10530" max="10530" width="6.7109375" style="12" customWidth="1"/>
    <col min="10531" max="10754" width="9.140625" style="12" customWidth="1"/>
    <col min="10755" max="10755" width="6.7109375" style="12" customWidth="1"/>
    <col min="10756" max="10756" width="14" style="12" customWidth="1"/>
    <col min="10757" max="10776" width="11.7109375" style="12" customWidth="1"/>
    <col min="10777" max="10785" width="9" style="12" customWidth="1"/>
    <col min="10786" max="10786" width="6.7109375" style="12" customWidth="1"/>
    <col min="10787" max="11010" width="9.140625" style="12" customWidth="1"/>
    <col min="11011" max="11011" width="6.7109375" style="12" customWidth="1"/>
    <col min="11012" max="11012" width="14" style="12" customWidth="1"/>
    <col min="11013" max="11032" width="11.7109375" style="12" customWidth="1"/>
    <col min="11033" max="11041" width="9" style="12" customWidth="1"/>
    <col min="11042" max="11042" width="6.7109375" style="12" customWidth="1"/>
    <col min="11043" max="11266" width="9.140625" style="12" customWidth="1"/>
    <col min="11267" max="11267" width="6.7109375" style="12" customWidth="1"/>
    <col min="11268" max="11268" width="14" style="12" customWidth="1"/>
    <col min="11269" max="11288" width="11.7109375" style="12" customWidth="1"/>
    <col min="11289" max="11297" width="9" style="12" customWidth="1"/>
    <col min="11298" max="11298" width="6.7109375" style="12" customWidth="1"/>
    <col min="11299" max="11522" width="9.140625" style="12" customWidth="1"/>
    <col min="11523" max="11523" width="6.7109375" style="12" customWidth="1"/>
    <col min="11524" max="11524" width="14" style="12" customWidth="1"/>
    <col min="11525" max="11544" width="11.7109375" style="12" customWidth="1"/>
    <col min="11545" max="11553" width="9" style="12" customWidth="1"/>
    <col min="11554" max="11554" width="6.7109375" style="12" customWidth="1"/>
    <col min="11555" max="11778" width="9.140625" style="12" customWidth="1"/>
    <col min="11779" max="11779" width="6.7109375" style="12" customWidth="1"/>
    <col min="11780" max="11780" width="14" style="12" customWidth="1"/>
    <col min="11781" max="11800" width="11.7109375" style="12" customWidth="1"/>
    <col min="11801" max="11809" width="9" style="12" customWidth="1"/>
    <col min="11810" max="11810" width="6.7109375" style="12" customWidth="1"/>
    <col min="11811" max="12034" width="9.140625" style="12" customWidth="1"/>
    <col min="12035" max="12035" width="6.7109375" style="12" customWidth="1"/>
    <col min="12036" max="12036" width="14" style="12" customWidth="1"/>
    <col min="12037" max="12056" width="11.7109375" style="12" customWidth="1"/>
    <col min="12057" max="12065" width="9" style="12" customWidth="1"/>
    <col min="12066" max="12066" width="6.7109375" style="12" customWidth="1"/>
    <col min="12067" max="12290" width="9.140625" style="12" customWidth="1"/>
    <col min="12291" max="12291" width="6.7109375" style="12" customWidth="1"/>
    <col min="12292" max="12292" width="14" style="12" customWidth="1"/>
    <col min="12293" max="12312" width="11.7109375" style="12" customWidth="1"/>
    <col min="12313" max="12321" width="9" style="12" customWidth="1"/>
    <col min="12322" max="12322" width="6.7109375" style="12" customWidth="1"/>
    <col min="12323" max="12546" width="9.140625" style="12" customWidth="1"/>
    <col min="12547" max="12547" width="6.7109375" style="12" customWidth="1"/>
    <col min="12548" max="12548" width="14" style="12" customWidth="1"/>
    <col min="12549" max="12568" width="11.7109375" style="12" customWidth="1"/>
    <col min="12569" max="12577" width="9" style="12" customWidth="1"/>
    <col min="12578" max="12578" width="6.7109375" style="12" customWidth="1"/>
    <col min="12579" max="12802" width="9.140625" style="12" customWidth="1"/>
    <col min="12803" max="12803" width="6.7109375" style="12" customWidth="1"/>
    <col min="12804" max="12804" width="14" style="12" customWidth="1"/>
    <col min="12805" max="12824" width="11.7109375" style="12" customWidth="1"/>
    <col min="12825" max="12833" width="9" style="12" customWidth="1"/>
    <col min="12834" max="12834" width="6.7109375" style="12" customWidth="1"/>
    <col min="12835" max="13058" width="9.140625" style="12" customWidth="1"/>
    <col min="13059" max="13059" width="6.7109375" style="12" customWidth="1"/>
    <col min="13060" max="13060" width="14" style="12" customWidth="1"/>
    <col min="13061" max="13080" width="11.7109375" style="12" customWidth="1"/>
    <col min="13081" max="13089" width="9" style="12" customWidth="1"/>
    <col min="13090" max="13090" width="6.7109375" style="12" customWidth="1"/>
    <col min="13091" max="13314" width="9.140625" style="12" customWidth="1"/>
    <col min="13315" max="13315" width="6.7109375" style="12" customWidth="1"/>
    <col min="13316" max="13316" width="14" style="12" customWidth="1"/>
    <col min="13317" max="13336" width="11.7109375" style="12" customWidth="1"/>
    <col min="13337" max="13345" width="9" style="12" customWidth="1"/>
    <col min="13346" max="13346" width="6.7109375" style="12" customWidth="1"/>
    <col min="13347" max="13570" width="9.140625" style="12" customWidth="1"/>
    <col min="13571" max="13571" width="6.7109375" style="12" customWidth="1"/>
    <col min="13572" max="13572" width="14" style="12" customWidth="1"/>
    <col min="13573" max="13592" width="11.7109375" style="12" customWidth="1"/>
    <col min="13593" max="13601" width="9" style="12" customWidth="1"/>
    <col min="13602" max="13602" width="6.7109375" style="12" customWidth="1"/>
    <col min="13603" max="13826" width="9.140625" style="12" customWidth="1"/>
    <col min="13827" max="13827" width="6.7109375" style="12" customWidth="1"/>
    <col min="13828" max="13828" width="14" style="12" customWidth="1"/>
    <col min="13829" max="13848" width="11.7109375" style="12" customWidth="1"/>
    <col min="13849" max="13857" width="9" style="12" customWidth="1"/>
    <col min="13858" max="13858" width="6.7109375" style="12" customWidth="1"/>
    <col min="13859" max="14082" width="9.140625" style="12" customWidth="1"/>
    <col min="14083" max="14083" width="6.7109375" style="12" customWidth="1"/>
    <col min="14084" max="14084" width="14" style="12" customWidth="1"/>
    <col min="14085" max="14104" width="11.7109375" style="12" customWidth="1"/>
    <col min="14105" max="14113" width="9" style="12" customWidth="1"/>
    <col min="14114" max="14114" width="6.7109375" style="12" customWidth="1"/>
    <col min="14115" max="14338" width="9.140625" style="12" customWidth="1"/>
    <col min="14339" max="14339" width="6.7109375" style="12" customWidth="1"/>
    <col min="14340" max="14340" width="14" style="12" customWidth="1"/>
    <col min="14341" max="14360" width="11.7109375" style="12" customWidth="1"/>
    <col min="14361" max="14369" width="9" style="12" customWidth="1"/>
    <col min="14370" max="14370" width="6.7109375" style="12" customWidth="1"/>
    <col min="14371" max="14594" width="9.140625" style="12" customWidth="1"/>
    <col min="14595" max="14595" width="6.7109375" style="12" customWidth="1"/>
    <col min="14596" max="14596" width="14" style="12" customWidth="1"/>
    <col min="14597" max="14616" width="11.7109375" style="12" customWidth="1"/>
    <col min="14617" max="14625" width="9" style="12" customWidth="1"/>
    <col min="14626" max="14626" width="6.7109375" style="12" customWidth="1"/>
    <col min="14627" max="14850" width="9.140625" style="12" customWidth="1"/>
    <col min="14851" max="14851" width="6.7109375" style="12" customWidth="1"/>
    <col min="14852" max="14852" width="14" style="12" customWidth="1"/>
    <col min="14853" max="14872" width="11.7109375" style="12" customWidth="1"/>
    <col min="14873" max="14881" width="9" style="12" customWidth="1"/>
    <col min="14882" max="14882" width="6.7109375" style="12" customWidth="1"/>
    <col min="14883" max="15106" width="9.140625" style="12" customWidth="1"/>
    <col min="15107" max="15107" width="6.7109375" style="12" customWidth="1"/>
    <col min="15108" max="15108" width="14" style="12" customWidth="1"/>
    <col min="15109" max="15128" width="11.7109375" style="12" customWidth="1"/>
    <col min="15129" max="15137" width="9" style="12" customWidth="1"/>
    <col min="15138" max="15138" width="6.7109375" style="12" customWidth="1"/>
    <col min="15139" max="15362" width="9.140625" style="12" customWidth="1"/>
    <col min="15363" max="15363" width="6.7109375" style="12" customWidth="1"/>
    <col min="15364" max="15364" width="14" style="12" customWidth="1"/>
    <col min="15365" max="15384" width="11.7109375" style="12" customWidth="1"/>
    <col min="15385" max="15393" width="9" style="12" customWidth="1"/>
    <col min="15394" max="15394" width="6.7109375" style="12" customWidth="1"/>
    <col min="15395" max="15618" width="9.140625" style="12" customWidth="1"/>
    <col min="15619" max="15619" width="6.7109375" style="12" customWidth="1"/>
    <col min="15620" max="15620" width="14" style="12" customWidth="1"/>
    <col min="15621" max="15640" width="11.7109375" style="12" customWidth="1"/>
    <col min="15641" max="15649" width="9" style="12" customWidth="1"/>
    <col min="15650" max="15650" width="6.7109375" style="12" customWidth="1"/>
    <col min="15651" max="15874" width="9.140625" style="12" customWidth="1"/>
    <col min="15875" max="15875" width="6.7109375" style="12" customWidth="1"/>
    <col min="15876" max="15876" width="14" style="12" customWidth="1"/>
    <col min="15877" max="15896" width="11.7109375" style="12" customWidth="1"/>
    <col min="15897" max="15905" width="9" style="12" customWidth="1"/>
    <col min="15906" max="15906" width="6.7109375" style="12" customWidth="1"/>
    <col min="15907" max="16130" width="9.140625" style="12" customWidth="1"/>
    <col min="16131" max="16131" width="6.7109375" style="12" customWidth="1"/>
    <col min="16132" max="16132" width="14" style="12" customWidth="1"/>
    <col min="16133" max="16152" width="11.7109375" style="12" customWidth="1"/>
    <col min="16153" max="16161" width="9" style="12" customWidth="1"/>
    <col min="16162" max="16162" width="6.7109375" style="12" customWidth="1"/>
    <col min="16163" max="16384" width="9.140625" style="12" customWidth="1"/>
  </cols>
  <sheetData>
    <row r="1" spans="1:36" ht="18.75" customHeight="1" x14ac:dyDescent="0.2">
      <c r="B1" s="137" t="s">
        <v>106</v>
      </c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37"/>
      <c r="R1" s="137"/>
      <c r="S1" s="137"/>
      <c r="T1" s="137"/>
      <c r="U1" s="137"/>
      <c r="V1" s="137"/>
      <c r="W1" s="137"/>
      <c r="X1" s="137"/>
      <c r="Y1" s="137"/>
      <c r="Z1" s="137"/>
      <c r="AA1" s="137"/>
      <c r="AB1" s="137"/>
      <c r="AC1" s="14"/>
      <c r="AD1" s="14"/>
      <c r="AE1" s="14"/>
      <c r="AF1" s="14"/>
      <c r="AG1" s="13"/>
    </row>
    <row r="2" spans="1:36" ht="15" customHeight="1" x14ac:dyDescent="0.2">
      <c r="B2" s="138">
        <v>2024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  <c r="V2" s="138"/>
      <c r="W2" s="138"/>
      <c r="X2" s="138"/>
      <c r="Y2" s="138"/>
      <c r="Z2" s="138"/>
      <c r="AA2" s="138"/>
      <c r="AB2" s="138"/>
      <c r="AC2" s="16"/>
      <c r="AD2" s="16"/>
      <c r="AE2" s="16"/>
      <c r="AF2" s="16"/>
      <c r="AG2" s="15"/>
    </row>
    <row r="3" spans="1:36" ht="15" customHeight="1" x14ac:dyDescent="0.2"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AD3" s="33"/>
    </row>
    <row r="4" spans="1:36" ht="24.95" customHeight="1" x14ac:dyDescent="0.2">
      <c r="B4" s="125" t="s">
        <v>63</v>
      </c>
      <c r="C4" s="139" t="s">
        <v>15</v>
      </c>
      <c r="D4" s="139"/>
      <c r="E4" s="139"/>
      <c r="F4" s="139"/>
      <c r="G4" s="139"/>
      <c r="H4" s="139"/>
      <c r="I4" s="139"/>
      <c r="J4" s="139"/>
      <c r="K4" s="139"/>
      <c r="L4" s="139"/>
      <c r="M4" s="144" t="s">
        <v>49</v>
      </c>
      <c r="N4" s="145"/>
      <c r="O4" s="145"/>
      <c r="P4" s="145"/>
      <c r="Q4" s="145"/>
      <c r="R4" s="146"/>
      <c r="S4" s="144" t="s">
        <v>91</v>
      </c>
      <c r="T4" s="145"/>
      <c r="U4" s="145"/>
      <c r="V4" s="145"/>
      <c r="W4" s="145"/>
      <c r="X4" s="145"/>
      <c r="Y4" s="145"/>
      <c r="Z4" s="146"/>
      <c r="AA4" s="150" t="s">
        <v>0</v>
      </c>
      <c r="AB4" s="151"/>
    </row>
    <row r="5" spans="1:36" ht="24.95" customHeight="1" x14ac:dyDescent="0.2">
      <c r="B5" s="125"/>
      <c r="C5" s="140" t="s">
        <v>51</v>
      </c>
      <c r="D5" s="141"/>
      <c r="E5" s="141"/>
      <c r="F5" s="141"/>
      <c r="G5" s="141"/>
      <c r="H5" s="141"/>
      <c r="I5" s="141"/>
      <c r="J5" s="142"/>
      <c r="K5" s="143" t="s">
        <v>52</v>
      </c>
      <c r="L5" s="143"/>
      <c r="M5" s="147"/>
      <c r="N5" s="148"/>
      <c r="O5" s="148"/>
      <c r="P5" s="148"/>
      <c r="Q5" s="148"/>
      <c r="R5" s="149"/>
      <c r="S5" s="147"/>
      <c r="T5" s="148"/>
      <c r="U5" s="148"/>
      <c r="V5" s="148"/>
      <c r="W5" s="148"/>
      <c r="X5" s="148"/>
      <c r="Y5" s="148"/>
      <c r="Z5" s="149"/>
      <c r="AA5" s="150"/>
      <c r="AB5" s="151"/>
    </row>
    <row r="6" spans="1:36" ht="24.95" customHeight="1" x14ac:dyDescent="0.2">
      <c r="B6" s="125"/>
      <c r="C6" s="133" t="s">
        <v>79</v>
      </c>
      <c r="D6" s="133"/>
      <c r="E6" s="133" t="s">
        <v>80</v>
      </c>
      <c r="F6" s="133"/>
      <c r="G6" s="133" t="s">
        <v>81</v>
      </c>
      <c r="H6" s="133"/>
      <c r="I6" s="133" t="s">
        <v>0</v>
      </c>
      <c r="J6" s="133"/>
      <c r="K6" s="133" t="s">
        <v>79</v>
      </c>
      <c r="L6" s="133"/>
      <c r="M6" s="133" t="s">
        <v>79</v>
      </c>
      <c r="N6" s="133"/>
      <c r="O6" s="133" t="s">
        <v>80</v>
      </c>
      <c r="P6" s="133"/>
      <c r="Q6" s="133" t="s">
        <v>0</v>
      </c>
      <c r="R6" s="133"/>
      <c r="S6" s="133" t="s">
        <v>79</v>
      </c>
      <c r="T6" s="133"/>
      <c r="U6" s="133" t="s">
        <v>80</v>
      </c>
      <c r="V6" s="133"/>
      <c r="W6" s="134" t="s">
        <v>81</v>
      </c>
      <c r="X6" s="135"/>
      <c r="Y6" s="133" t="s">
        <v>0</v>
      </c>
      <c r="Z6" s="133"/>
      <c r="AA6" s="152"/>
      <c r="AB6" s="153"/>
    </row>
    <row r="7" spans="1:36" ht="24.95" customHeight="1" x14ac:dyDescent="0.2">
      <c r="B7" s="125"/>
      <c r="C7" s="18" t="s">
        <v>82</v>
      </c>
      <c r="D7" s="18" t="s">
        <v>83</v>
      </c>
      <c r="E7" s="18" t="s">
        <v>82</v>
      </c>
      <c r="F7" s="18" t="s">
        <v>83</v>
      </c>
      <c r="G7" s="18" t="s">
        <v>82</v>
      </c>
      <c r="H7" s="18" t="s">
        <v>83</v>
      </c>
      <c r="I7" s="18" t="s">
        <v>82</v>
      </c>
      <c r="J7" s="18" t="s">
        <v>83</v>
      </c>
      <c r="K7" s="18" t="s">
        <v>82</v>
      </c>
      <c r="L7" s="18" t="s">
        <v>83</v>
      </c>
      <c r="M7" s="18" t="s">
        <v>82</v>
      </c>
      <c r="N7" s="18" t="s">
        <v>83</v>
      </c>
      <c r="O7" s="18" t="s">
        <v>82</v>
      </c>
      <c r="P7" s="18" t="s">
        <v>83</v>
      </c>
      <c r="Q7" s="18" t="s">
        <v>82</v>
      </c>
      <c r="R7" s="18" t="s">
        <v>83</v>
      </c>
      <c r="S7" s="18" t="s">
        <v>82</v>
      </c>
      <c r="T7" s="18" t="s">
        <v>83</v>
      </c>
      <c r="U7" s="18" t="s">
        <v>82</v>
      </c>
      <c r="V7" s="18" t="s">
        <v>83</v>
      </c>
      <c r="W7" s="18" t="s">
        <v>82</v>
      </c>
      <c r="X7" s="18" t="s">
        <v>83</v>
      </c>
      <c r="Y7" s="18" t="s">
        <v>82</v>
      </c>
      <c r="Z7" s="18" t="s">
        <v>83</v>
      </c>
      <c r="AA7" s="18" t="s">
        <v>82</v>
      </c>
      <c r="AB7" s="100" t="s">
        <v>83</v>
      </c>
      <c r="AC7" s="20"/>
      <c r="AD7" s="20"/>
      <c r="AE7" s="20"/>
      <c r="AF7" s="20"/>
      <c r="AG7" s="19"/>
    </row>
    <row r="8" spans="1:36" s="21" customFormat="1" ht="3.75" customHeight="1" x14ac:dyDescent="0.2"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61"/>
      <c r="AB8" s="61"/>
      <c r="AC8" s="23"/>
      <c r="AD8" s="23"/>
      <c r="AE8" s="23"/>
      <c r="AF8" s="23"/>
      <c r="AG8" s="22"/>
    </row>
    <row r="9" spans="1:36" s="21" customFormat="1" ht="18" customHeight="1" x14ac:dyDescent="0.2">
      <c r="B9" s="2" t="s">
        <v>1</v>
      </c>
      <c r="C9" s="103">
        <v>50573.5</v>
      </c>
      <c r="D9" s="103">
        <v>531236.96000000008</v>
      </c>
      <c r="E9" s="103">
        <v>24236.85</v>
      </c>
      <c r="F9" s="103">
        <v>273984.91000000003</v>
      </c>
      <c r="G9" s="103">
        <v>35571.5</v>
      </c>
      <c r="H9" s="103">
        <v>197432.21000000002</v>
      </c>
      <c r="I9" s="103">
        <v>110381.85</v>
      </c>
      <c r="J9" s="103">
        <v>1002654.0800000001</v>
      </c>
      <c r="K9" s="103">
        <v>387.75</v>
      </c>
      <c r="L9" s="103">
        <v>11227.2</v>
      </c>
      <c r="M9" s="103">
        <v>6217.5</v>
      </c>
      <c r="N9" s="103">
        <v>42400.979999999996</v>
      </c>
      <c r="O9" s="103">
        <v>6006.6</v>
      </c>
      <c r="P9" s="103">
        <v>40826.040000000008</v>
      </c>
      <c r="Q9" s="103">
        <v>12224.1</v>
      </c>
      <c r="R9" s="103">
        <v>83227.02</v>
      </c>
      <c r="S9" s="103">
        <v>4149</v>
      </c>
      <c r="T9" s="103">
        <v>25729.110000000004</v>
      </c>
      <c r="U9" s="103">
        <v>180.75</v>
      </c>
      <c r="V9" s="103">
        <v>5798</v>
      </c>
      <c r="W9" s="103">
        <v>130.5</v>
      </c>
      <c r="X9" s="103">
        <v>1827</v>
      </c>
      <c r="Y9" s="103">
        <v>4460.25</v>
      </c>
      <c r="Z9" s="103">
        <v>33354.11</v>
      </c>
      <c r="AA9" s="103">
        <v>127453.95000000001</v>
      </c>
      <c r="AB9" s="103">
        <v>1130462.4100000001</v>
      </c>
      <c r="AC9" s="35"/>
      <c r="AD9" s="35"/>
      <c r="AE9" s="35"/>
      <c r="AF9" s="23"/>
      <c r="AG9" s="22"/>
    </row>
    <row r="10" spans="1:36" s="21" customFormat="1" ht="18" customHeight="1" x14ac:dyDescent="0.2">
      <c r="B10" s="3" t="s">
        <v>84</v>
      </c>
      <c r="C10" s="104">
        <v>0</v>
      </c>
      <c r="D10" s="104">
        <v>0</v>
      </c>
      <c r="E10" s="104">
        <v>0</v>
      </c>
      <c r="F10" s="104">
        <v>0</v>
      </c>
      <c r="G10" s="104">
        <v>0</v>
      </c>
      <c r="H10" s="104">
        <v>0</v>
      </c>
      <c r="I10" s="104">
        <v>0</v>
      </c>
      <c r="J10" s="104">
        <v>0</v>
      </c>
      <c r="K10" s="104">
        <v>0</v>
      </c>
      <c r="L10" s="104">
        <v>0</v>
      </c>
      <c r="M10" s="104">
        <v>0</v>
      </c>
      <c r="N10" s="104">
        <v>0</v>
      </c>
      <c r="O10" s="104">
        <v>0</v>
      </c>
      <c r="P10" s="104">
        <v>0</v>
      </c>
      <c r="Q10" s="104">
        <v>0</v>
      </c>
      <c r="R10" s="104">
        <v>0</v>
      </c>
      <c r="S10" s="104">
        <v>0</v>
      </c>
      <c r="T10" s="104">
        <v>0</v>
      </c>
      <c r="U10" s="104">
        <v>0</v>
      </c>
      <c r="V10" s="104">
        <v>0</v>
      </c>
      <c r="W10" s="104">
        <v>0</v>
      </c>
      <c r="X10" s="104">
        <v>0</v>
      </c>
      <c r="Y10" s="104">
        <v>0</v>
      </c>
      <c r="Z10" s="104">
        <v>0</v>
      </c>
      <c r="AA10" s="103">
        <v>0</v>
      </c>
      <c r="AB10" s="103">
        <v>0</v>
      </c>
      <c r="AC10" s="35"/>
      <c r="AD10" s="35"/>
      <c r="AE10" s="35"/>
      <c r="AF10" s="23"/>
      <c r="AG10" s="22"/>
    </row>
    <row r="11" spans="1:36" s="21" customFormat="1" ht="18" customHeight="1" x14ac:dyDescent="0.2">
      <c r="B11" s="3" t="s">
        <v>85</v>
      </c>
      <c r="C11" s="110">
        <v>2595.75</v>
      </c>
      <c r="D11" s="110">
        <v>42727.639999999992</v>
      </c>
      <c r="E11" s="110">
        <v>726.75</v>
      </c>
      <c r="F11" s="110">
        <v>12312.489999999998</v>
      </c>
      <c r="G11" s="110">
        <v>4113</v>
      </c>
      <c r="H11" s="110">
        <v>28718.1</v>
      </c>
      <c r="I11" s="110">
        <v>7435.5</v>
      </c>
      <c r="J11" s="110">
        <v>83758.229999999981</v>
      </c>
      <c r="K11" s="110">
        <v>18.75</v>
      </c>
      <c r="L11" s="110">
        <v>900</v>
      </c>
      <c r="M11" s="104">
        <v>0</v>
      </c>
      <c r="N11" s="104">
        <v>0</v>
      </c>
      <c r="O11" s="104">
        <v>0</v>
      </c>
      <c r="P11" s="104">
        <v>0</v>
      </c>
      <c r="Q11" s="104">
        <v>0</v>
      </c>
      <c r="R11" s="104">
        <v>0</v>
      </c>
      <c r="S11" s="110">
        <v>0</v>
      </c>
      <c r="T11" s="110">
        <v>0</v>
      </c>
      <c r="U11" s="110">
        <v>49.5</v>
      </c>
      <c r="V11" s="110">
        <v>1898</v>
      </c>
      <c r="W11" s="110">
        <v>0</v>
      </c>
      <c r="X11" s="110">
        <v>0</v>
      </c>
      <c r="Y11" s="110">
        <v>49.5</v>
      </c>
      <c r="Z11" s="110">
        <v>1898</v>
      </c>
      <c r="AA11" s="103">
        <v>7503.75</v>
      </c>
      <c r="AB11" s="103">
        <v>86556.229999999981</v>
      </c>
      <c r="AC11" s="35"/>
      <c r="AD11" s="35"/>
      <c r="AE11" s="35"/>
      <c r="AF11" s="23"/>
      <c r="AG11" s="22"/>
    </row>
    <row r="12" spans="1:36" s="21" customFormat="1" ht="18" customHeight="1" x14ac:dyDescent="0.2">
      <c r="B12" s="3" t="s">
        <v>2</v>
      </c>
      <c r="C12" s="110">
        <v>47977.75</v>
      </c>
      <c r="D12" s="110">
        <v>488509.32000000007</v>
      </c>
      <c r="E12" s="110">
        <v>23510.1</v>
      </c>
      <c r="F12" s="110">
        <v>261672.42000000004</v>
      </c>
      <c r="G12" s="110">
        <v>31458.5</v>
      </c>
      <c r="H12" s="110">
        <v>168714.11000000002</v>
      </c>
      <c r="I12" s="110">
        <v>102946.35</v>
      </c>
      <c r="J12" s="110">
        <v>918895.85000000009</v>
      </c>
      <c r="K12" s="110">
        <v>369</v>
      </c>
      <c r="L12" s="110">
        <v>10327.200000000001</v>
      </c>
      <c r="M12" s="110">
        <v>6217.5</v>
      </c>
      <c r="N12" s="110">
        <v>42400.979999999996</v>
      </c>
      <c r="O12" s="110">
        <v>6006.6</v>
      </c>
      <c r="P12" s="110">
        <v>40826.040000000008</v>
      </c>
      <c r="Q12" s="110">
        <v>12224.1</v>
      </c>
      <c r="R12" s="110">
        <v>83227.02</v>
      </c>
      <c r="S12" s="110">
        <v>4149</v>
      </c>
      <c r="T12" s="110">
        <v>25729.110000000004</v>
      </c>
      <c r="U12" s="110">
        <v>131.25</v>
      </c>
      <c r="V12" s="110">
        <v>3900</v>
      </c>
      <c r="W12" s="110">
        <v>130.5</v>
      </c>
      <c r="X12" s="110">
        <v>1827</v>
      </c>
      <c r="Y12" s="110">
        <v>4410.75</v>
      </c>
      <c r="Z12" s="110">
        <v>31456.110000000004</v>
      </c>
      <c r="AA12" s="103">
        <v>119950.20000000001</v>
      </c>
      <c r="AB12" s="103">
        <v>1043906.18</v>
      </c>
      <c r="AC12" s="35"/>
      <c r="AD12" s="35"/>
      <c r="AE12" s="35"/>
      <c r="AF12" s="23"/>
      <c r="AG12" s="22"/>
    </row>
    <row r="13" spans="1:36" s="21" customFormat="1" ht="3" customHeight="1" x14ac:dyDescent="0.2">
      <c r="B13" s="3"/>
      <c r="C13" s="110"/>
      <c r="D13" s="110"/>
      <c r="E13" s="110"/>
      <c r="F13" s="110"/>
      <c r="G13" s="110"/>
      <c r="H13" s="110"/>
      <c r="I13" s="110"/>
      <c r="J13" s="110"/>
      <c r="K13" s="110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  <c r="W13" s="110"/>
      <c r="X13" s="110"/>
      <c r="Y13" s="110"/>
      <c r="Z13" s="110"/>
      <c r="AA13" s="103"/>
      <c r="AB13" s="103"/>
      <c r="AC13" s="35"/>
      <c r="AD13" s="35"/>
      <c r="AE13" s="35"/>
      <c r="AF13" s="23"/>
      <c r="AG13" s="22"/>
    </row>
    <row r="14" spans="1:36" s="21" customFormat="1" ht="18" customHeight="1" x14ac:dyDescent="0.2">
      <c r="B14" s="2" t="s">
        <v>86</v>
      </c>
      <c r="C14" s="111">
        <v>3916.5</v>
      </c>
      <c r="D14" s="111">
        <v>83413.540000000008</v>
      </c>
      <c r="E14" s="111">
        <v>794.25</v>
      </c>
      <c r="F14" s="111">
        <v>15733.490000000002</v>
      </c>
      <c r="G14" s="111">
        <v>3415.5</v>
      </c>
      <c r="H14" s="111">
        <v>31945.71</v>
      </c>
      <c r="I14" s="111">
        <v>8126.25</v>
      </c>
      <c r="J14" s="111">
        <v>131092.74</v>
      </c>
      <c r="K14" s="111">
        <v>0</v>
      </c>
      <c r="L14" s="111">
        <v>0</v>
      </c>
      <c r="M14" s="111">
        <v>0</v>
      </c>
      <c r="N14" s="111">
        <v>0</v>
      </c>
      <c r="O14" s="111">
        <v>0</v>
      </c>
      <c r="P14" s="111">
        <v>0</v>
      </c>
      <c r="Q14" s="111">
        <v>0</v>
      </c>
      <c r="R14" s="111">
        <v>0</v>
      </c>
      <c r="S14" s="111">
        <v>0</v>
      </c>
      <c r="T14" s="111">
        <v>0</v>
      </c>
      <c r="U14" s="111">
        <v>72</v>
      </c>
      <c r="V14" s="111">
        <v>1440</v>
      </c>
      <c r="W14" s="111">
        <v>0</v>
      </c>
      <c r="X14" s="111">
        <v>0</v>
      </c>
      <c r="Y14" s="111">
        <v>72</v>
      </c>
      <c r="Z14" s="111">
        <v>1440</v>
      </c>
      <c r="AA14" s="103">
        <v>8198.25</v>
      </c>
      <c r="AB14" s="103">
        <v>132532.74</v>
      </c>
      <c r="AC14" s="35"/>
      <c r="AD14" s="35"/>
      <c r="AE14" s="35"/>
      <c r="AF14" s="23"/>
      <c r="AG14" s="22"/>
    </row>
    <row r="15" spans="1:36" s="21" customFormat="1" ht="18" customHeight="1" x14ac:dyDescent="0.2">
      <c r="B15" s="3" t="s">
        <v>113</v>
      </c>
      <c r="C15" s="110">
        <v>0</v>
      </c>
      <c r="D15" s="110">
        <v>0</v>
      </c>
      <c r="E15" s="104">
        <v>0</v>
      </c>
      <c r="F15" s="104">
        <v>0</v>
      </c>
      <c r="G15" s="104">
        <v>427.5</v>
      </c>
      <c r="H15" s="104">
        <v>2483.91</v>
      </c>
      <c r="I15" s="110">
        <v>427.5</v>
      </c>
      <c r="J15" s="110">
        <v>2483.91</v>
      </c>
      <c r="K15" s="105">
        <v>0</v>
      </c>
      <c r="L15" s="104">
        <v>0</v>
      </c>
      <c r="M15" s="104">
        <v>0</v>
      </c>
      <c r="N15" s="104">
        <v>0</v>
      </c>
      <c r="O15" s="104">
        <v>0</v>
      </c>
      <c r="P15" s="104">
        <v>0</v>
      </c>
      <c r="Q15" s="104">
        <v>0</v>
      </c>
      <c r="R15" s="104">
        <v>0</v>
      </c>
      <c r="S15" s="104">
        <v>0</v>
      </c>
      <c r="T15" s="104">
        <v>0</v>
      </c>
      <c r="U15" s="104">
        <v>0</v>
      </c>
      <c r="V15" s="104">
        <v>0</v>
      </c>
      <c r="W15" s="104">
        <v>0</v>
      </c>
      <c r="X15" s="104">
        <v>0</v>
      </c>
      <c r="Y15" s="104">
        <v>0</v>
      </c>
      <c r="Z15" s="104">
        <v>0</v>
      </c>
      <c r="AA15" s="103">
        <v>427.5</v>
      </c>
      <c r="AB15" s="103">
        <v>2483.91</v>
      </c>
      <c r="AC15" s="35"/>
      <c r="AD15" s="35"/>
      <c r="AE15" s="35"/>
      <c r="AF15" s="25"/>
      <c r="AG15" s="22"/>
      <c r="AJ15" s="25"/>
    </row>
    <row r="16" spans="1:36" s="21" customFormat="1" ht="18" customHeight="1" x14ac:dyDescent="0.2">
      <c r="A16" s="3"/>
      <c r="B16" s="3" t="s">
        <v>88</v>
      </c>
      <c r="C16" s="110">
        <v>157.5</v>
      </c>
      <c r="D16" s="110">
        <v>3217.86</v>
      </c>
      <c r="E16" s="110">
        <v>131.25</v>
      </c>
      <c r="F16" s="110">
        <v>2266.4899999999998</v>
      </c>
      <c r="G16" s="104">
        <v>346.5</v>
      </c>
      <c r="H16" s="104">
        <v>3405.15</v>
      </c>
      <c r="I16" s="110">
        <v>635.25</v>
      </c>
      <c r="J16" s="110">
        <v>8889.5</v>
      </c>
      <c r="K16" s="105">
        <v>0</v>
      </c>
      <c r="L16" s="104">
        <v>0</v>
      </c>
      <c r="M16" s="104">
        <v>0</v>
      </c>
      <c r="N16" s="104">
        <v>0</v>
      </c>
      <c r="O16" s="104">
        <v>0</v>
      </c>
      <c r="P16" s="104">
        <v>0</v>
      </c>
      <c r="Q16" s="104">
        <v>0</v>
      </c>
      <c r="R16" s="104">
        <v>0</v>
      </c>
      <c r="S16" s="104">
        <v>0</v>
      </c>
      <c r="T16" s="104">
        <v>0</v>
      </c>
      <c r="U16" s="104">
        <v>0</v>
      </c>
      <c r="V16" s="104">
        <v>0</v>
      </c>
      <c r="W16" s="104">
        <v>0</v>
      </c>
      <c r="X16" s="104">
        <v>0</v>
      </c>
      <c r="Y16" s="104">
        <v>0</v>
      </c>
      <c r="Z16" s="104">
        <v>0</v>
      </c>
      <c r="AA16" s="103">
        <v>635.25</v>
      </c>
      <c r="AB16" s="103">
        <v>8889.5</v>
      </c>
      <c r="AC16" s="35"/>
      <c r="AD16" s="35"/>
      <c r="AE16" s="35"/>
      <c r="AF16" s="25"/>
      <c r="AG16" s="22"/>
      <c r="AJ16" s="25"/>
    </row>
    <row r="17" spans="1:36" ht="18" customHeight="1" x14ac:dyDescent="0.2">
      <c r="A17" s="89"/>
      <c r="B17" s="3" t="s">
        <v>89</v>
      </c>
      <c r="C17" s="110">
        <v>45</v>
      </c>
      <c r="D17" s="110">
        <v>750</v>
      </c>
      <c r="E17" s="110">
        <v>0</v>
      </c>
      <c r="F17" s="110">
        <v>0</v>
      </c>
      <c r="G17" s="107">
        <v>27</v>
      </c>
      <c r="H17" s="104">
        <v>270</v>
      </c>
      <c r="I17" s="110">
        <v>72</v>
      </c>
      <c r="J17" s="110">
        <v>1020</v>
      </c>
      <c r="K17" s="105">
        <v>0</v>
      </c>
      <c r="L17" s="104">
        <v>0</v>
      </c>
      <c r="M17" s="104">
        <v>0</v>
      </c>
      <c r="N17" s="104">
        <v>0</v>
      </c>
      <c r="O17" s="104">
        <v>0</v>
      </c>
      <c r="P17" s="104">
        <v>0</v>
      </c>
      <c r="Q17" s="104">
        <v>0</v>
      </c>
      <c r="R17" s="104">
        <v>0</v>
      </c>
      <c r="S17" s="104">
        <v>0</v>
      </c>
      <c r="T17" s="104">
        <v>0</v>
      </c>
      <c r="U17" s="104">
        <v>0</v>
      </c>
      <c r="V17" s="104">
        <v>0</v>
      </c>
      <c r="W17" s="104">
        <v>0</v>
      </c>
      <c r="X17" s="104">
        <v>0</v>
      </c>
      <c r="Y17" s="104">
        <v>0</v>
      </c>
      <c r="Z17" s="104">
        <v>0</v>
      </c>
      <c r="AA17" s="103">
        <v>72</v>
      </c>
      <c r="AB17" s="103">
        <v>1020</v>
      </c>
      <c r="AC17" s="35"/>
      <c r="AD17" s="35"/>
      <c r="AE17" s="35"/>
      <c r="AF17" s="25"/>
      <c r="AG17" s="19"/>
      <c r="AH17" s="25"/>
      <c r="AJ17" s="25"/>
    </row>
    <row r="18" spans="1:36" ht="18" customHeight="1" x14ac:dyDescent="0.2">
      <c r="A18" s="3"/>
      <c r="B18" s="3" t="s">
        <v>90</v>
      </c>
      <c r="C18" s="110">
        <v>850.5</v>
      </c>
      <c r="D18" s="110">
        <v>14478.68</v>
      </c>
      <c r="E18" s="110">
        <v>139.5</v>
      </c>
      <c r="F18" s="110">
        <v>2864.6</v>
      </c>
      <c r="G18" s="107">
        <v>67.5</v>
      </c>
      <c r="H18" s="104">
        <v>654.75</v>
      </c>
      <c r="I18" s="110">
        <v>1057.5</v>
      </c>
      <c r="J18" s="110">
        <v>17998.03</v>
      </c>
      <c r="K18" s="105">
        <v>0</v>
      </c>
      <c r="L18" s="104">
        <v>0</v>
      </c>
      <c r="M18" s="104">
        <v>0</v>
      </c>
      <c r="N18" s="104">
        <v>0</v>
      </c>
      <c r="O18" s="104">
        <v>0</v>
      </c>
      <c r="P18" s="104">
        <v>0</v>
      </c>
      <c r="Q18" s="104">
        <v>0</v>
      </c>
      <c r="R18" s="104">
        <v>0</v>
      </c>
      <c r="S18" s="104">
        <v>0</v>
      </c>
      <c r="T18" s="104">
        <v>0</v>
      </c>
      <c r="U18" s="104">
        <v>0</v>
      </c>
      <c r="V18" s="104">
        <v>0</v>
      </c>
      <c r="W18" s="104">
        <v>0</v>
      </c>
      <c r="X18" s="104">
        <v>0</v>
      </c>
      <c r="Y18" s="104">
        <v>0</v>
      </c>
      <c r="Z18" s="104">
        <v>0</v>
      </c>
      <c r="AA18" s="103">
        <v>1057.5</v>
      </c>
      <c r="AB18" s="103">
        <v>17998.03</v>
      </c>
      <c r="AC18" s="35"/>
      <c r="AD18" s="35"/>
      <c r="AE18" s="35"/>
      <c r="AF18" s="25"/>
      <c r="AG18" s="19"/>
      <c r="AH18" s="25"/>
      <c r="AJ18" s="25"/>
    </row>
    <row r="19" spans="1:36" ht="18" customHeight="1" x14ac:dyDescent="0.2">
      <c r="A19" s="88"/>
      <c r="B19" s="88" t="s">
        <v>115</v>
      </c>
      <c r="C19" s="110">
        <v>299.25</v>
      </c>
      <c r="D19" s="110">
        <v>5700</v>
      </c>
      <c r="E19" s="104">
        <v>0</v>
      </c>
      <c r="F19" s="104">
        <v>0</v>
      </c>
      <c r="G19" s="107">
        <v>0</v>
      </c>
      <c r="H19" s="104">
        <v>0</v>
      </c>
      <c r="I19" s="110">
        <v>299.25</v>
      </c>
      <c r="J19" s="110">
        <v>5700</v>
      </c>
      <c r="K19" s="105">
        <v>0</v>
      </c>
      <c r="L19" s="104">
        <v>0</v>
      </c>
      <c r="M19" s="104">
        <v>0</v>
      </c>
      <c r="N19" s="104">
        <v>0</v>
      </c>
      <c r="O19" s="104">
        <v>0</v>
      </c>
      <c r="P19" s="104">
        <v>0</v>
      </c>
      <c r="Q19" s="104">
        <v>0</v>
      </c>
      <c r="R19" s="104">
        <v>0</v>
      </c>
      <c r="S19" s="104">
        <v>0</v>
      </c>
      <c r="T19" s="104">
        <v>0</v>
      </c>
      <c r="U19" s="104">
        <v>0</v>
      </c>
      <c r="V19" s="104">
        <v>0</v>
      </c>
      <c r="W19" s="104">
        <v>0</v>
      </c>
      <c r="X19" s="104">
        <v>0</v>
      </c>
      <c r="Y19" s="104">
        <v>0</v>
      </c>
      <c r="Z19" s="104">
        <v>0</v>
      </c>
      <c r="AA19" s="103">
        <v>299.25</v>
      </c>
      <c r="AB19" s="103">
        <v>5700</v>
      </c>
      <c r="AC19" s="35"/>
      <c r="AD19" s="35"/>
      <c r="AE19" s="35"/>
      <c r="AF19" s="25"/>
      <c r="AG19" s="19"/>
      <c r="AH19" s="25"/>
      <c r="AJ19" s="25"/>
    </row>
    <row r="20" spans="1:36" ht="18" customHeight="1" x14ac:dyDescent="0.2">
      <c r="A20" s="89"/>
      <c r="B20" s="89" t="s">
        <v>87</v>
      </c>
      <c r="C20" s="110">
        <v>567</v>
      </c>
      <c r="D20" s="110">
        <v>16149.12</v>
      </c>
      <c r="E20" s="104">
        <v>135</v>
      </c>
      <c r="F20" s="104">
        <v>2182.5</v>
      </c>
      <c r="G20" s="107">
        <v>360</v>
      </c>
      <c r="H20" s="104">
        <v>3519</v>
      </c>
      <c r="I20" s="110">
        <v>1062</v>
      </c>
      <c r="J20" s="110">
        <v>21850.620000000003</v>
      </c>
      <c r="K20" s="105">
        <v>0</v>
      </c>
      <c r="L20" s="104">
        <v>0</v>
      </c>
      <c r="M20" s="104">
        <v>0</v>
      </c>
      <c r="N20" s="104">
        <v>0</v>
      </c>
      <c r="O20" s="104">
        <v>0</v>
      </c>
      <c r="P20" s="104">
        <v>0</v>
      </c>
      <c r="Q20" s="104">
        <v>0</v>
      </c>
      <c r="R20" s="104">
        <v>0</v>
      </c>
      <c r="S20" s="104">
        <v>0</v>
      </c>
      <c r="T20" s="104">
        <v>0</v>
      </c>
      <c r="U20" s="104">
        <v>27</v>
      </c>
      <c r="V20" s="104">
        <v>1080</v>
      </c>
      <c r="W20" s="104">
        <v>0</v>
      </c>
      <c r="X20" s="104">
        <v>0</v>
      </c>
      <c r="Y20" s="104">
        <v>27</v>
      </c>
      <c r="Z20" s="104">
        <v>1080</v>
      </c>
      <c r="AA20" s="103">
        <v>1089</v>
      </c>
      <c r="AB20" s="103">
        <v>22930.620000000003</v>
      </c>
      <c r="AC20" s="35"/>
      <c r="AD20" s="35"/>
      <c r="AE20" s="35"/>
      <c r="AF20" s="25"/>
      <c r="AG20" s="19"/>
      <c r="AH20" s="25"/>
      <c r="AJ20" s="25"/>
    </row>
    <row r="21" spans="1:36" s="21" customFormat="1" ht="18" customHeight="1" x14ac:dyDescent="0.2">
      <c r="A21" s="3"/>
      <c r="B21" s="3" t="s">
        <v>116</v>
      </c>
      <c r="C21" s="110">
        <v>517.5</v>
      </c>
      <c r="D21" s="110">
        <v>19390.5</v>
      </c>
      <c r="E21" s="104">
        <v>90</v>
      </c>
      <c r="F21" s="104">
        <v>3594</v>
      </c>
      <c r="G21" s="104">
        <v>0</v>
      </c>
      <c r="H21" s="104">
        <v>0</v>
      </c>
      <c r="I21" s="110">
        <v>607.5</v>
      </c>
      <c r="J21" s="110">
        <v>22984.5</v>
      </c>
      <c r="K21" s="105">
        <v>0</v>
      </c>
      <c r="L21" s="104">
        <v>0</v>
      </c>
      <c r="M21" s="104">
        <v>0</v>
      </c>
      <c r="N21" s="104">
        <v>0</v>
      </c>
      <c r="O21" s="104">
        <v>0</v>
      </c>
      <c r="P21" s="104">
        <v>0</v>
      </c>
      <c r="Q21" s="104">
        <v>0</v>
      </c>
      <c r="R21" s="104">
        <v>0</v>
      </c>
      <c r="S21" s="104">
        <v>0</v>
      </c>
      <c r="T21" s="104">
        <v>0</v>
      </c>
      <c r="U21" s="104">
        <v>0</v>
      </c>
      <c r="V21" s="104">
        <v>0</v>
      </c>
      <c r="W21" s="104">
        <v>0</v>
      </c>
      <c r="X21" s="104">
        <v>0</v>
      </c>
      <c r="Y21" s="104">
        <v>0</v>
      </c>
      <c r="Z21" s="104">
        <v>0</v>
      </c>
      <c r="AA21" s="103">
        <v>607.5</v>
      </c>
      <c r="AB21" s="103">
        <v>22984.5</v>
      </c>
      <c r="AC21" s="35"/>
      <c r="AD21" s="35"/>
      <c r="AE21" s="35"/>
      <c r="AF21" s="25"/>
      <c r="AG21" s="22"/>
      <c r="AJ21" s="25"/>
    </row>
    <row r="22" spans="1:36" s="21" customFormat="1" ht="18" customHeight="1" x14ac:dyDescent="0.2">
      <c r="A22" s="3"/>
      <c r="B22" s="3" t="s">
        <v>117</v>
      </c>
      <c r="C22" s="110">
        <v>72</v>
      </c>
      <c r="D22" s="110">
        <v>1482.35</v>
      </c>
      <c r="E22" s="104">
        <v>31.5</v>
      </c>
      <c r="F22" s="104">
        <v>436.5</v>
      </c>
      <c r="G22" s="104">
        <v>27</v>
      </c>
      <c r="H22" s="104">
        <v>261.89999999999998</v>
      </c>
      <c r="I22" s="110">
        <v>130.5</v>
      </c>
      <c r="J22" s="110">
        <v>2180.75</v>
      </c>
      <c r="K22" s="105">
        <v>0</v>
      </c>
      <c r="L22" s="104">
        <v>0</v>
      </c>
      <c r="M22" s="104">
        <v>0</v>
      </c>
      <c r="N22" s="104">
        <v>0</v>
      </c>
      <c r="O22" s="104">
        <v>0</v>
      </c>
      <c r="P22" s="104">
        <v>0</v>
      </c>
      <c r="Q22" s="104">
        <v>0</v>
      </c>
      <c r="R22" s="104">
        <v>0</v>
      </c>
      <c r="S22" s="104">
        <v>0</v>
      </c>
      <c r="T22" s="104">
        <v>0</v>
      </c>
      <c r="U22" s="104">
        <v>0</v>
      </c>
      <c r="V22" s="104">
        <v>0</v>
      </c>
      <c r="W22" s="104">
        <v>0</v>
      </c>
      <c r="X22" s="104">
        <v>0</v>
      </c>
      <c r="Y22" s="104">
        <v>0</v>
      </c>
      <c r="Z22" s="104">
        <v>0</v>
      </c>
      <c r="AA22" s="103">
        <v>130.5</v>
      </c>
      <c r="AB22" s="103">
        <v>2180.75</v>
      </c>
      <c r="AC22" s="35"/>
      <c r="AD22" s="35"/>
      <c r="AE22" s="35"/>
      <c r="AF22" s="25"/>
      <c r="AG22" s="22"/>
      <c r="AJ22" s="25"/>
    </row>
    <row r="23" spans="1:36" ht="18" customHeight="1" x14ac:dyDescent="0.2">
      <c r="A23" s="3"/>
      <c r="B23" s="3" t="s">
        <v>124</v>
      </c>
      <c r="C23" s="110">
        <v>45</v>
      </c>
      <c r="D23" s="110">
        <v>528</v>
      </c>
      <c r="E23" s="104">
        <v>0</v>
      </c>
      <c r="F23" s="104">
        <v>0</v>
      </c>
      <c r="G23" s="109">
        <v>135</v>
      </c>
      <c r="H23" s="104">
        <v>891</v>
      </c>
      <c r="I23" s="110">
        <v>180</v>
      </c>
      <c r="J23" s="110">
        <v>1419</v>
      </c>
      <c r="K23" s="105">
        <v>0</v>
      </c>
      <c r="L23" s="104">
        <v>0</v>
      </c>
      <c r="M23" s="104">
        <v>0</v>
      </c>
      <c r="N23" s="104">
        <v>0</v>
      </c>
      <c r="O23" s="104">
        <v>0</v>
      </c>
      <c r="P23" s="104">
        <v>0</v>
      </c>
      <c r="Q23" s="104">
        <v>0</v>
      </c>
      <c r="R23" s="104">
        <v>0</v>
      </c>
      <c r="S23" s="104">
        <v>0</v>
      </c>
      <c r="T23" s="104">
        <v>0</v>
      </c>
      <c r="U23" s="104">
        <v>0</v>
      </c>
      <c r="V23" s="104">
        <v>0</v>
      </c>
      <c r="W23" s="104">
        <v>0</v>
      </c>
      <c r="X23" s="104">
        <v>0</v>
      </c>
      <c r="Y23" s="104">
        <v>0</v>
      </c>
      <c r="Z23" s="104">
        <v>0</v>
      </c>
      <c r="AA23" s="103">
        <v>180</v>
      </c>
      <c r="AB23" s="103">
        <v>1419</v>
      </c>
      <c r="AC23" s="35"/>
      <c r="AD23" s="35"/>
      <c r="AE23" s="35"/>
      <c r="AF23" s="25"/>
      <c r="AG23" s="19"/>
      <c r="AH23" s="25"/>
      <c r="AJ23" s="25"/>
    </row>
    <row r="24" spans="1:36" ht="18" customHeight="1" x14ac:dyDescent="0.2">
      <c r="A24" s="3"/>
      <c r="B24" s="3" t="s">
        <v>95</v>
      </c>
      <c r="C24" s="110">
        <v>171</v>
      </c>
      <c r="D24" s="110">
        <v>4923</v>
      </c>
      <c r="E24" s="110">
        <v>144</v>
      </c>
      <c r="F24" s="110">
        <v>2839.2</v>
      </c>
      <c r="G24" s="107">
        <v>225</v>
      </c>
      <c r="H24" s="104">
        <v>2460</v>
      </c>
      <c r="I24" s="110">
        <v>540</v>
      </c>
      <c r="J24" s="110">
        <v>10222.200000000001</v>
      </c>
      <c r="K24" s="105">
        <v>0</v>
      </c>
      <c r="L24" s="104">
        <v>0</v>
      </c>
      <c r="M24" s="104">
        <v>0</v>
      </c>
      <c r="N24" s="104">
        <v>0</v>
      </c>
      <c r="O24" s="104">
        <v>0</v>
      </c>
      <c r="P24" s="104">
        <v>0</v>
      </c>
      <c r="Q24" s="104">
        <v>0</v>
      </c>
      <c r="R24" s="104">
        <v>0</v>
      </c>
      <c r="S24" s="104">
        <v>0</v>
      </c>
      <c r="T24" s="104">
        <v>0</v>
      </c>
      <c r="U24" s="104">
        <v>0</v>
      </c>
      <c r="V24" s="104">
        <v>0</v>
      </c>
      <c r="W24" s="104">
        <v>0</v>
      </c>
      <c r="X24" s="104">
        <v>0</v>
      </c>
      <c r="Y24" s="104">
        <v>0</v>
      </c>
      <c r="Z24" s="104">
        <v>0</v>
      </c>
      <c r="AA24" s="103">
        <v>540</v>
      </c>
      <c r="AB24" s="103">
        <v>10222.200000000001</v>
      </c>
      <c r="AC24" s="35"/>
      <c r="AD24" s="35"/>
      <c r="AE24" s="35"/>
      <c r="AF24" s="25"/>
      <c r="AG24" s="19"/>
      <c r="AH24" s="25"/>
      <c r="AJ24" s="25"/>
    </row>
    <row r="25" spans="1:36" ht="18" customHeight="1" x14ac:dyDescent="0.2">
      <c r="A25" s="3"/>
      <c r="B25" s="3" t="s">
        <v>92</v>
      </c>
      <c r="C25" s="110">
        <v>998.25</v>
      </c>
      <c r="D25" s="110">
        <v>13872.029999999999</v>
      </c>
      <c r="E25" s="110">
        <v>123</v>
      </c>
      <c r="F25" s="110">
        <v>1550.2</v>
      </c>
      <c r="G25" s="109">
        <v>0</v>
      </c>
      <c r="H25" s="104">
        <v>0</v>
      </c>
      <c r="I25" s="110">
        <v>1121.25</v>
      </c>
      <c r="J25" s="110">
        <v>15422.23</v>
      </c>
      <c r="K25" s="105">
        <v>0</v>
      </c>
      <c r="L25" s="104">
        <v>0</v>
      </c>
      <c r="M25" s="104">
        <v>0</v>
      </c>
      <c r="N25" s="104">
        <v>0</v>
      </c>
      <c r="O25" s="104">
        <v>0</v>
      </c>
      <c r="P25" s="104">
        <v>0</v>
      </c>
      <c r="Q25" s="104">
        <v>0</v>
      </c>
      <c r="R25" s="104">
        <v>0</v>
      </c>
      <c r="S25" s="104">
        <v>0</v>
      </c>
      <c r="T25" s="104">
        <v>0</v>
      </c>
      <c r="U25" s="104">
        <v>45</v>
      </c>
      <c r="V25" s="104">
        <v>360</v>
      </c>
      <c r="W25" s="104">
        <v>0</v>
      </c>
      <c r="X25" s="104">
        <v>0</v>
      </c>
      <c r="Y25" s="104">
        <v>45</v>
      </c>
      <c r="Z25" s="104">
        <v>360</v>
      </c>
      <c r="AA25" s="103">
        <v>1166.25</v>
      </c>
      <c r="AB25" s="103">
        <v>15782.23</v>
      </c>
      <c r="AC25" s="35"/>
      <c r="AD25" s="35"/>
      <c r="AE25" s="35"/>
      <c r="AF25" s="25"/>
      <c r="AG25" s="19"/>
      <c r="AH25" s="25"/>
      <c r="AJ25" s="25"/>
    </row>
    <row r="26" spans="1:36" ht="18" customHeight="1" x14ac:dyDescent="0.2">
      <c r="A26" s="3"/>
      <c r="B26" s="3" t="s">
        <v>96</v>
      </c>
      <c r="C26" s="110">
        <v>193.5</v>
      </c>
      <c r="D26" s="110">
        <v>2922</v>
      </c>
      <c r="E26" s="104">
        <v>0</v>
      </c>
      <c r="F26" s="110">
        <v>0</v>
      </c>
      <c r="G26" s="104">
        <v>1800</v>
      </c>
      <c r="H26" s="104">
        <v>18000</v>
      </c>
      <c r="I26" s="110">
        <v>1993.5</v>
      </c>
      <c r="J26" s="110">
        <v>20922</v>
      </c>
      <c r="K26" s="104">
        <v>0</v>
      </c>
      <c r="L26" s="104">
        <v>0</v>
      </c>
      <c r="M26" s="104">
        <v>0</v>
      </c>
      <c r="N26" s="104">
        <v>0</v>
      </c>
      <c r="O26" s="104">
        <v>0</v>
      </c>
      <c r="P26" s="104">
        <v>0</v>
      </c>
      <c r="Q26" s="104">
        <v>0</v>
      </c>
      <c r="R26" s="104">
        <v>0</v>
      </c>
      <c r="S26" s="104">
        <v>0</v>
      </c>
      <c r="T26" s="104">
        <v>0</v>
      </c>
      <c r="U26" s="104">
        <v>0</v>
      </c>
      <c r="V26" s="104">
        <v>0</v>
      </c>
      <c r="W26" s="104">
        <v>0</v>
      </c>
      <c r="X26" s="104">
        <v>0</v>
      </c>
      <c r="Y26" s="104">
        <v>0</v>
      </c>
      <c r="Z26" s="104">
        <v>0</v>
      </c>
      <c r="AA26" s="103">
        <v>1993.5</v>
      </c>
      <c r="AB26" s="103">
        <v>20922</v>
      </c>
      <c r="AC26" s="35"/>
      <c r="AD26" s="35"/>
      <c r="AE26" s="35"/>
      <c r="AF26" s="25"/>
      <c r="AG26" s="19"/>
      <c r="AH26" s="25"/>
      <c r="AJ26" s="25"/>
    </row>
    <row r="27" spans="1:36" ht="3" customHeight="1" x14ac:dyDescent="0.2">
      <c r="A27" s="3"/>
      <c r="B27" s="3"/>
      <c r="C27" s="110"/>
      <c r="D27" s="110"/>
      <c r="E27" s="104"/>
      <c r="F27" s="110"/>
      <c r="G27" s="104"/>
      <c r="H27" s="104"/>
      <c r="I27" s="110"/>
      <c r="J27" s="110"/>
      <c r="K27" s="104"/>
      <c r="L27" s="104"/>
      <c r="M27" s="104"/>
      <c r="N27" s="104"/>
      <c r="O27" s="104"/>
      <c r="P27" s="104"/>
      <c r="Q27" s="104"/>
      <c r="R27" s="104"/>
      <c r="S27" s="104"/>
      <c r="T27" s="104"/>
      <c r="U27" s="104"/>
      <c r="V27" s="104"/>
      <c r="W27" s="104"/>
      <c r="X27" s="104"/>
      <c r="Y27" s="104"/>
      <c r="Z27" s="104"/>
      <c r="AA27" s="103"/>
      <c r="AB27" s="103"/>
      <c r="AC27" s="35"/>
      <c r="AD27" s="35"/>
      <c r="AE27" s="35"/>
      <c r="AF27" s="25"/>
      <c r="AG27" s="19"/>
      <c r="AH27" s="25"/>
      <c r="AJ27" s="25"/>
    </row>
    <row r="28" spans="1:36" ht="18" customHeight="1" x14ac:dyDescent="0.2">
      <c r="B28" s="2" t="s">
        <v>107</v>
      </c>
      <c r="C28" s="111">
        <v>2799</v>
      </c>
      <c r="D28" s="111">
        <v>64705.69</v>
      </c>
      <c r="E28" s="111">
        <v>1008</v>
      </c>
      <c r="F28" s="111">
        <v>16105.02</v>
      </c>
      <c r="G28" s="111">
        <v>9432</v>
      </c>
      <c r="H28" s="111">
        <v>49779.900000000009</v>
      </c>
      <c r="I28" s="111">
        <v>13239</v>
      </c>
      <c r="J28" s="111">
        <v>130590.61</v>
      </c>
      <c r="K28" s="111">
        <v>0</v>
      </c>
      <c r="L28" s="111">
        <v>0</v>
      </c>
      <c r="M28" s="111">
        <v>0</v>
      </c>
      <c r="N28" s="111">
        <v>0</v>
      </c>
      <c r="O28" s="111">
        <v>0</v>
      </c>
      <c r="P28" s="111">
        <v>0</v>
      </c>
      <c r="Q28" s="111">
        <v>0</v>
      </c>
      <c r="R28" s="111">
        <v>0</v>
      </c>
      <c r="S28" s="111">
        <v>0</v>
      </c>
      <c r="T28" s="111">
        <v>0</v>
      </c>
      <c r="U28" s="111">
        <v>117</v>
      </c>
      <c r="V28" s="111">
        <v>4680</v>
      </c>
      <c r="W28" s="111">
        <v>0</v>
      </c>
      <c r="X28" s="111">
        <v>0</v>
      </c>
      <c r="Y28" s="111">
        <v>117</v>
      </c>
      <c r="Z28" s="111">
        <v>4680</v>
      </c>
      <c r="AA28" s="103">
        <v>13356</v>
      </c>
      <c r="AB28" s="103">
        <v>135270.60999999999</v>
      </c>
      <c r="AC28" s="35"/>
      <c r="AD28" s="35"/>
      <c r="AE28" s="35"/>
      <c r="AF28" s="25"/>
      <c r="AG28" s="19"/>
      <c r="AH28" s="25"/>
      <c r="AJ28" s="25"/>
    </row>
    <row r="29" spans="1:36" ht="18" customHeight="1" x14ac:dyDescent="0.2">
      <c r="B29" s="3" t="s">
        <v>125</v>
      </c>
      <c r="C29" s="110">
        <v>225</v>
      </c>
      <c r="D29" s="110">
        <v>2700</v>
      </c>
      <c r="E29" s="110">
        <v>0</v>
      </c>
      <c r="F29" s="110">
        <v>0</v>
      </c>
      <c r="G29" s="110">
        <v>0</v>
      </c>
      <c r="H29" s="110">
        <v>0</v>
      </c>
      <c r="I29" s="110">
        <v>225</v>
      </c>
      <c r="J29" s="110">
        <v>2700</v>
      </c>
      <c r="K29" s="110">
        <v>0</v>
      </c>
      <c r="L29" s="110">
        <v>0</v>
      </c>
      <c r="M29" s="110">
        <v>0</v>
      </c>
      <c r="N29" s="110">
        <v>0</v>
      </c>
      <c r="O29" s="110">
        <v>0</v>
      </c>
      <c r="P29" s="110">
        <v>0</v>
      </c>
      <c r="Q29" s="110">
        <v>0</v>
      </c>
      <c r="R29" s="110">
        <v>0</v>
      </c>
      <c r="S29" s="110">
        <v>0</v>
      </c>
      <c r="T29" s="110">
        <v>0</v>
      </c>
      <c r="U29" s="110">
        <v>36</v>
      </c>
      <c r="V29" s="110">
        <v>1440</v>
      </c>
      <c r="W29" s="110">
        <v>0</v>
      </c>
      <c r="X29" s="110">
        <v>0</v>
      </c>
      <c r="Y29" s="110">
        <v>36</v>
      </c>
      <c r="Z29" s="110">
        <v>1440</v>
      </c>
      <c r="AA29" s="103">
        <v>261</v>
      </c>
      <c r="AB29" s="103">
        <v>4140</v>
      </c>
      <c r="AC29" s="35"/>
      <c r="AD29" s="35"/>
      <c r="AE29" s="35"/>
      <c r="AF29" s="25"/>
      <c r="AG29" s="19"/>
      <c r="AH29" s="25"/>
      <c r="AJ29" s="25"/>
    </row>
    <row r="30" spans="1:36" ht="18" customHeight="1" x14ac:dyDescent="0.2">
      <c r="B30" s="3" t="s">
        <v>22</v>
      </c>
      <c r="C30" s="110">
        <v>0</v>
      </c>
      <c r="D30" s="110">
        <v>0</v>
      </c>
      <c r="E30" s="104">
        <v>67.5</v>
      </c>
      <c r="F30" s="104">
        <v>1091.25</v>
      </c>
      <c r="G30" s="104">
        <v>9</v>
      </c>
      <c r="H30" s="104">
        <v>87.3</v>
      </c>
      <c r="I30" s="110">
        <v>76.5</v>
      </c>
      <c r="J30" s="110">
        <v>1178.55</v>
      </c>
      <c r="K30" s="104">
        <v>0</v>
      </c>
      <c r="L30" s="104">
        <v>0</v>
      </c>
      <c r="M30" s="104">
        <v>0</v>
      </c>
      <c r="N30" s="104">
        <v>0</v>
      </c>
      <c r="O30" s="104">
        <v>0</v>
      </c>
      <c r="P30" s="104">
        <v>0</v>
      </c>
      <c r="Q30" s="104">
        <v>0</v>
      </c>
      <c r="R30" s="104">
        <v>0</v>
      </c>
      <c r="S30" s="104">
        <v>0</v>
      </c>
      <c r="T30" s="104">
        <v>0</v>
      </c>
      <c r="U30" s="104">
        <v>0</v>
      </c>
      <c r="V30" s="104">
        <v>0</v>
      </c>
      <c r="W30" s="104">
        <v>0</v>
      </c>
      <c r="X30" s="104">
        <v>0</v>
      </c>
      <c r="Y30" s="104">
        <v>0</v>
      </c>
      <c r="Z30" s="104">
        <v>0</v>
      </c>
      <c r="AA30" s="103">
        <v>76.5</v>
      </c>
      <c r="AB30" s="103">
        <v>1178.55</v>
      </c>
      <c r="AC30" s="35"/>
      <c r="AD30" s="35"/>
      <c r="AE30" s="35"/>
      <c r="AF30" s="25"/>
      <c r="AG30" s="19"/>
      <c r="AH30" s="25"/>
      <c r="AJ30" s="25"/>
    </row>
    <row r="31" spans="1:36" ht="18" customHeight="1" x14ac:dyDescent="0.2">
      <c r="A31" s="27"/>
      <c r="B31" s="3" t="s">
        <v>119</v>
      </c>
      <c r="C31" s="110">
        <v>54</v>
      </c>
      <c r="D31" s="110">
        <v>960</v>
      </c>
      <c r="E31" s="104">
        <v>0</v>
      </c>
      <c r="F31" s="104">
        <v>0</v>
      </c>
      <c r="G31" s="104">
        <v>225</v>
      </c>
      <c r="H31" s="104">
        <v>1230</v>
      </c>
      <c r="I31" s="110">
        <v>279</v>
      </c>
      <c r="J31" s="110">
        <v>2190</v>
      </c>
      <c r="K31" s="104">
        <v>0</v>
      </c>
      <c r="L31" s="104">
        <v>0</v>
      </c>
      <c r="M31" s="104">
        <v>0</v>
      </c>
      <c r="N31" s="104">
        <v>0</v>
      </c>
      <c r="O31" s="104">
        <v>0</v>
      </c>
      <c r="P31" s="104">
        <v>0</v>
      </c>
      <c r="Q31" s="104">
        <v>0</v>
      </c>
      <c r="R31" s="104">
        <v>0</v>
      </c>
      <c r="S31" s="104">
        <v>0</v>
      </c>
      <c r="T31" s="104">
        <v>0</v>
      </c>
      <c r="U31" s="104">
        <v>0</v>
      </c>
      <c r="V31" s="104">
        <v>0</v>
      </c>
      <c r="W31" s="104">
        <v>0</v>
      </c>
      <c r="X31" s="104">
        <v>0</v>
      </c>
      <c r="Y31" s="104">
        <v>0</v>
      </c>
      <c r="Z31" s="104">
        <v>0</v>
      </c>
      <c r="AA31" s="103">
        <v>279</v>
      </c>
      <c r="AB31" s="103">
        <v>2190</v>
      </c>
      <c r="AC31" s="35"/>
      <c r="AD31" s="35"/>
      <c r="AE31" s="35"/>
      <c r="AF31" s="25"/>
      <c r="AG31" s="19"/>
      <c r="AH31" s="25"/>
      <c r="AJ31" s="25"/>
    </row>
    <row r="32" spans="1:36" ht="18" customHeight="1" x14ac:dyDescent="0.2">
      <c r="B32" s="3" t="s">
        <v>100</v>
      </c>
      <c r="C32" s="104">
        <v>738</v>
      </c>
      <c r="D32" s="104">
        <v>11665.800000000001</v>
      </c>
      <c r="E32" s="104">
        <v>450</v>
      </c>
      <c r="F32" s="104">
        <v>7500</v>
      </c>
      <c r="G32" s="110">
        <v>8437.5</v>
      </c>
      <c r="H32" s="110">
        <v>42187.5</v>
      </c>
      <c r="I32" s="110">
        <v>9625.5</v>
      </c>
      <c r="J32" s="110">
        <v>61353.3</v>
      </c>
      <c r="K32" s="104">
        <v>0</v>
      </c>
      <c r="L32" s="104">
        <v>0</v>
      </c>
      <c r="M32" s="104">
        <v>0</v>
      </c>
      <c r="N32" s="104">
        <v>0</v>
      </c>
      <c r="O32" s="104">
        <v>0</v>
      </c>
      <c r="P32" s="104">
        <v>0</v>
      </c>
      <c r="Q32" s="104">
        <v>0</v>
      </c>
      <c r="R32" s="104">
        <v>0</v>
      </c>
      <c r="S32" s="104">
        <v>0</v>
      </c>
      <c r="T32" s="104">
        <v>0</v>
      </c>
      <c r="U32" s="104">
        <v>0</v>
      </c>
      <c r="V32" s="104">
        <v>0</v>
      </c>
      <c r="W32" s="104">
        <v>0</v>
      </c>
      <c r="X32" s="104">
        <v>0</v>
      </c>
      <c r="Y32" s="104">
        <v>0</v>
      </c>
      <c r="Z32" s="104">
        <v>0</v>
      </c>
      <c r="AA32" s="103">
        <v>9625.5</v>
      </c>
      <c r="AB32" s="103">
        <v>61353.3</v>
      </c>
      <c r="AC32" s="20"/>
      <c r="AD32" s="20"/>
      <c r="AE32" s="20"/>
      <c r="AF32" s="20"/>
      <c r="AG32" s="19"/>
      <c r="AH32" s="19"/>
    </row>
    <row r="33" spans="1:89" ht="18" customHeight="1" x14ac:dyDescent="0.2">
      <c r="B33" s="3" t="s">
        <v>126</v>
      </c>
      <c r="C33" s="104">
        <v>702</v>
      </c>
      <c r="D33" s="104">
        <v>22938</v>
      </c>
      <c r="E33" s="104">
        <v>0</v>
      </c>
      <c r="F33" s="104">
        <v>0</v>
      </c>
      <c r="G33" s="110">
        <v>0</v>
      </c>
      <c r="H33" s="110">
        <v>0</v>
      </c>
      <c r="I33" s="110">
        <v>702</v>
      </c>
      <c r="J33" s="110">
        <v>22938</v>
      </c>
      <c r="K33" s="104">
        <v>0</v>
      </c>
      <c r="L33" s="104">
        <v>0</v>
      </c>
      <c r="M33" s="104">
        <v>0</v>
      </c>
      <c r="N33" s="104">
        <v>0</v>
      </c>
      <c r="O33" s="104">
        <v>0</v>
      </c>
      <c r="P33" s="104">
        <v>0</v>
      </c>
      <c r="Q33" s="104">
        <v>0</v>
      </c>
      <c r="R33" s="104">
        <v>0</v>
      </c>
      <c r="S33" s="104">
        <v>0</v>
      </c>
      <c r="T33" s="104">
        <v>0</v>
      </c>
      <c r="U33" s="104">
        <v>81</v>
      </c>
      <c r="V33" s="104">
        <v>3240</v>
      </c>
      <c r="W33" s="104">
        <v>0</v>
      </c>
      <c r="X33" s="104">
        <v>0</v>
      </c>
      <c r="Y33" s="104">
        <v>81</v>
      </c>
      <c r="Z33" s="104">
        <v>3240</v>
      </c>
      <c r="AA33" s="103">
        <v>783</v>
      </c>
      <c r="AB33" s="103">
        <v>26178</v>
      </c>
      <c r="AC33" s="20"/>
      <c r="AD33" s="20"/>
      <c r="AE33" s="20"/>
      <c r="AF33" s="20"/>
      <c r="AG33" s="19"/>
      <c r="AH33" s="19"/>
    </row>
    <row r="34" spans="1:89" ht="18" customHeight="1" x14ac:dyDescent="0.2">
      <c r="B34" s="3" t="s">
        <v>98</v>
      </c>
      <c r="C34" s="110">
        <v>306</v>
      </c>
      <c r="D34" s="110">
        <v>6996.25</v>
      </c>
      <c r="E34" s="104">
        <v>112.5</v>
      </c>
      <c r="F34" s="110">
        <v>665.37</v>
      </c>
      <c r="G34" s="110">
        <v>360</v>
      </c>
      <c r="H34" s="110">
        <v>2106.3000000000002</v>
      </c>
      <c r="I34" s="110">
        <v>778.5</v>
      </c>
      <c r="J34" s="110">
        <v>9767.92</v>
      </c>
      <c r="K34" s="104">
        <v>0</v>
      </c>
      <c r="L34" s="104">
        <v>0</v>
      </c>
      <c r="M34" s="104">
        <v>0</v>
      </c>
      <c r="N34" s="104">
        <v>0</v>
      </c>
      <c r="O34" s="104">
        <v>0</v>
      </c>
      <c r="P34" s="104">
        <v>0</v>
      </c>
      <c r="Q34" s="104">
        <v>0</v>
      </c>
      <c r="R34" s="104">
        <v>0</v>
      </c>
      <c r="S34" s="104">
        <v>0</v>
      </c>
      <c r="T34" s="104">
        <v>0</v>
      </c>
      <c r="U34" s="104">
        <v>0</v>
      </c>
      <c r="V34" s="104">
        <v>0</v>
      </c>
      <c r="W34" s="104">
        <v>0</v>
      </c>
      <c r="X34" s="104">
        <v>0</v>
      </c>
      <c r="Y34" s="104">
        <v>0</v>
      </c>
      <c r="Z34" s="104">
        <v>0</v>
      </c>
      <c r="AA34" s="103">
        <v>778.5</v>
      </c>
      <c r="AB34" s="103">
        <v>9767.92</v>
      </c>
      <c r="AC34" s="20"/>
      <c r="AD34" s="20"/>
      <c r="AE34" s="20"/>
      <c r="AF34" s="20"/>
      <c r="AG34" s="19"/>
      <c r="AH34" s="19"/>
    </row>
    <row r="35" spans="1:89" ht="18" customHeight="1" x14ac:dyDescent="0.2">
      <c r="B35" s="3" t="s">
        <v>99</v>
      </c>
      <c r="C35" s="110">
        <v>702</v>
      </c>
      <c r="D35" s="110">
        <v>22938</v>
      </c>
      <c r="E35" s="104">
        <v>0</v>
      </c>
      <c r="F35" s="104">
        <v>0</v>
      </c>
      <c r="G35" s="110">
        <v>0</v>
      </c>
      <c r="H35" s="110">
        <v>0</v>
      </c>
      <c r="I35" s="110">
        <v>702</v>
      </c>
      <c r="J35" s="110">
        <v>22938</v>
      </c>
      <c r="K35" s="104">
        <v>0</v>
      </c>
      <c r="L35" s="104">
        <v>0</v>
      </c>
      <c r="M35" s="104">
        <v>0</v>
      </c>
      <c r="N35" s="104">
        <v>0</v>
      </c>
      <c r="O35" s="104">
        <v>0</v>
      </c>
      <c r="P35" s="104">
        <v>0</v>
      </c>
      <c r="Q35" s="104">
        <v>0</v>
      </c>
      <c r="R35" s="104">
        <v>0</v>
      </c>
      <c r="S35" s="104">
        <v>81</v>
      </c>
      <c r="T35" s="104">
        <v>3240</v>
      </c>
      <c r="U35" s="110">
        <v>0</v>
      </c>
      <c r="V35" s="110">
        <v>0</v>
      </c>
      <c r="W35" s="110">
        <v>0</v>
      </c>
      <c r="X35" s="110">
        <v>0</v>
      </c>
      <c r="Y35" s="110">
        <v>81</v>
      </c>
      <c r="Z35" s="110">
        <v>3240</v>
      </c>
      <c r="AA35" s="103">
        <v>783</v>
      </c>
      <c r="AB35" s="103">
        <v>26178</v>
      </c>
      <c r="AC35" s="35"/>
      <c r="AD35" s="35"/>
      <c r="AE35" s="35"/>
      <c r="AF35" s="25"/>
      <c r="AG35" s="19"/>
      <c r="AH35" s="25"/>
      <c r="AJ35" s="25"/>
    </row>
    <row r="36" spans="1:89" ht="18" customHeight="1" x14ac:dyDescent="0.2">
      <c r="A36" s="31"/>
      <c r="B36" s="88" t="s">
        <v>101</v>
      </c>
      <c r="C36" s="110">
        <v>549</v>
      </c>
      <c r="D36" s="110">
        <v>15695.64</v>
      </c>
      <c r="E36" s="110">
        <v>153</v>
      </c>
      <c r="F36" s="104">
        <v>3098.4</v>
      </c>
      <c r="G36" s="104">
        <v>400.5</v>
      </c>
      <c r="H36" s="104">
        <v>4168.8</v>
      </c>
      <c r="I36" s="110">
        <v>1102.5</v>
      </c>
      <c r="J36" s="110">
        <v>22962.84</v>
      </c>
      <c r="K36" s="104">
        <v>0</v>
      </c>
      <c r="L36" s="104">
        <v>0</v>
      </c>
      <c r="M36" s="104">
        <v>0</v>
      </c>
      <c r="N36" s="104">
        <v>0</v>
      </c>
      <c r="O36" s="104">
        <v>0</v>
      </c>
      <c r="P36" s="104">
        <v>0</v>
      </c>
      <c r="Q36" s="104">
        <v>0</v>
      </c>
      <c r="R36" s="104">
        <v>0</v>
      </c>
      <c r="S36" s="104">
        <v>0</v>
      </c>
      <c r="T36" s="104">
        <v>0</v>
      </c>
      <c r="U36" s="104">
        <v>0</v>
      </c>
      <c r="V36" s="104">
        <v>0</v>
      </c>
      <c r="W36" s="104">
        <v>0</v>
      </c>
      <c r="X36" s="104">
        <v>0</v>
      </c>
      <c r="Y36" s="104">
        <v>0</v>
      </c>
      <c r="Z36" s="104">
        <v>0</v>
      </c>
      <c r="AA36" s="103">
        <v>1102.5</v>
      </c>
      <c r="AB36" s="103">
        <v>22962.84</v>
      </c>
      <c r="AC36" s="20"/>
      <c r="AD36" s="20"/>
      <c r="AE36" s="20"/>
      <c r="AF36" s="20"/>
      <c r="AG36" s="19"/>
      <c r="AH36" s="19"/>
    </row>
    <row r="37" spans="1:89" s="31" customFormat="1" ht="3" customHeight="1" x14ac:dyDescent="0.15">
      <c r="B37" s="3"/>
      <c r="C37" s="110"/>
      <c r="D37" s="110"/>
      <c r="E37" s="110"/>
      <c r="F37" s="104"/>
      <c r="G37" s="104"/>
      <c r="H37" s="104"/>
      <c r="I37" s="110"/>
      <c r="J37" s="110"/>
      <c r="K37" s="104"/>
      <c r="L37" s="104"/>
      <c r="M37" s="104"/>
      <c r="N37" s="104"/>
      <c r="O37" s="104"/>
      <c r="P37" s="104"/>
      <c r="Q37" s="104"/>
      <c r="R37" s="104"/>
      <c r="S37" s="104"/>
      <c r="T37" s="104"/>
      <c r="U37" s="104"/>
      <c r="V37" s="104"/>
      <c r="W37" s="104"/>
      <c r="X37" s="104"/>
      <c r="Y37" s="104"/>
      <c r="Z37" s="104"/>
      <c r="AA37" s="103"/>
      <c r="AB37" s="103"/>
      <c r="AC37" s="20"/>
      <c r="AD37" s="20"/>
      <c r="AE37" s="20"/>
      <c r="AF37" s="20"/>
      <c r="AG37" s="19"/>
      <c r="AH37" s="19"/>
    </row>
    <row r="38" spans="1:89" s="31" customFormat="1" ht="12.75" customHeight="1" x14ac:dyDescent="0.15">
      <c r="B38" s="26" t="s">
        <v>0</v>
      </c>
      <c r="C38" s="103">
        <v>57289</v>
      </c>
      <c r="D38" s="103">
        <v>679356.19000000006</v>
      </c>
      <c r="E38" s="103">
        <v>26039.1</v>
      </c>
      <c r="F38" s="103">
        <v>305823.42000000004</v>
      </c>
      <c r="G38" s="103">
        <v>48419</v>
      </c>
      <c r="H38" s="103">
        <v>279157.82000000007</v>
      </c>
      <c r="I38" s="103">
        <v>131747.1</v>
      </c>
      <c r="J38" s="103">
        <v>1264337.4300000002</v>
      </c>
      <c r="K38" s="103">
        <v>387.75</v>
      </c>
      <c r="L38" s="103">
        <v>11227.2</v>
      </c>
      <c r="M38" s="103">
        <v>6217.5</v>
      </c>
      <c r="N38" s="103">
        <v>42400.979999999996</v>
      </c>
      <c r="O38" s="103">
        <v>6006.6</v>
      </c>
      <c r="P38" s="103">
        <v>40826.040000000008</v>
      </c>
      <c r="Q38" s="103">
        <v>12224.1</v>
      </c>
      <c r="R38" s="103">
        <v>83227.02</v>
      </c>
      <c r="S38" s="103">
        <v>4149</v>
      </c>
      <c r="T38" s="103">
        <v>25729.110000000004</v>
      </c>
      <c r="U38" s="103">
        <v>369.75</v>
      </c>
      <c r="V38" s="103">
        <v>11918</v>
      </c>
      <c r="W38" s="103">
        <v>130.5</v>
      </c>
      <c r="X38" s="103">
        <v>1827</v>
      </c>
      <c r="Y38" s="103">
        <v>4649.25</v>
      </c>
      <c r="Z38" s="103">
        <v>39474.11</v>
      </c>
      <c r="AA38" s="103">
        <v>149008.20000000001</v>
      </c>
      <c r="AB38" s="103">
        <v>1398265.7600000002</v>
      </c>
      <c r="AC38" s="20"/>
      <c r="AD38" s="20"/>
      <c r="AE38" s="20"/>
      <c r="AF38" s="20"/>
      <c r="AG38" s="19"/>
      <c r="AH38" s="19"/>
    </row>
    <row r="39" spans="1:89" s="31" customFormat="1" ht="3" customHeight="1" x14ac:dyDescent="0.15">
      <c r="B39" s="17"/>
      <c r="C39" s="28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</row>
    <row r="40" spans="1:89" ht="3" customHeight="1" x14ac:dyDescent="0.2"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62"/>
      <c r="AB40" s="62"/>
    </row>
    <row r="41" spans="1:89" ht="7.5" customHeight="1" x14ac:dyDescent="0.2"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63"/>
      <c r="AB41" s="63"/>
    </row>
    <row r="42" spans="1:89" ht="14.25" customHeight="1" x14ac:dyDescent="0.2">
      <c r="B42" s="120" t="s">
        <v>103</v>
      </c>
      <c r="C42" s="120"/>
      <c r="D42" s="120"/>
      <c r="E42" s="120"/>
      <c r="F42" s="120"/>
      <c r="G42" s="120"/>
      <c r="H42" s="120"/>
      <c r="I42" s="120"/>
      <c r="J42" s="120"/>
      <c r="K42" s="120"/>
      <c r="L42" s="120"/>
      <c r="M42" s="120"/>
      <c r="N42" s="120"/>
      <c r="O42" s="120"/>
      <c r="P42" s="120"/>
      <c r="Q42" s="120"/>
      <c r="R42" s="120"/>
      <c r="S42" s="120"/>
      <c r="T42" s="120"/>
      <c r="U42" s="120"/>
      <c r="V42" s="120"/>
      <c r="W42" s="120"/>
      <c r="X42" s="120"/>
      <c r="Y42" s="120"/>
      <c r="Z42" s="120"/>
      <c r="AA42" s="120"/>
      <c r="AB42" s="120"/>
      <c r="AC42" s="97"/>
      <c r="AD42" s="97"/>
      <c r="AE42" s="97"/>
      <c r="AF42" s="97"/>
      <c r="AG42" s="97"/>
      <c r="AH42" s="97"/>
      <c r="AI42" s="97"/>
      <c r="AJ42" s="97"/>
      <c r="AK42" s="97"/>
      <c r="AL42" s="97"/>
      <c r="AM42" s="97"/>
      <c r="AN42" s="97"/>
      <c r="AO42" s="97"/>
      <c r="AP42" s="97"/>
      <c r="AQ42" s="97"/>
      <c r="AR42" s="97"/>
      <c r="AS42" s="97"/>
      <c r="AT42" s="97"/>
      <c r="AU42" s="97"/>
      <c r="AV42" s="97"/>
      <c r="AW42" s="97"/>
      <c r="AX42" s="97"/>
      <c r="AY42" s="97"/>
      <c r="AZ42" s="97"/>
      <c r="BA42" s="97"/>
      <c r="BB42" s="97"/>
      <c r="BC42" s="97"/>
      <c r="BD42" s="97"/>
      <c r="BE42" s="97"/>
      <c r="BF42" s="97"/>
      <c r="BG42" s="97"/>
      <c r="BH42" s="97"/>
      <c r="BI42" s="97"/>
      <c r="BJ42" s="97"/>
      <c r="BK42" s="97"/>
      <c r="BL42" s="97"/>
      <c r="BM42" s="97"/>
      <c r="BN42" s="97"/>
      <c r="BO42" s="97"/>
      <c r="BP42" s="97"/>
      <c r="BQ42" s="97"/>
      <c r="BR42" s="97"/>
      <c r="BS42" s="97"/>
      <c r="BT42" s="97"/>
      <c r="BU42" s="97"/>
      <c r="BV42" s="97"/>
      <c r="BW42" s="97"/>
      <c r="BX42" s="97"/>
      <c r="BY42" s="97"/>
      <c r="BZ42" s="97"/>
      <c r="CA42" s="97"/>
      <c r="CB42" s="97"/>
      <c r="CC42" s="97"/>
      <c r="CD42" s="97"/>
      <c r="CE42" s="97"/>
      <c r="CF42" s="97"/>
      <c r="CG42" s="97"/>
      <c r="CH42" s="97"/>
      <c r="CI42" s="97"/>
      <c r="CJ42" s="97"/>
      <c r="CK42" s="97"/>
    </row>
    <row r="43" spans="1:89" ht="14.25" customHeight="1" x14ac:dyDescent="0.2">
      <c r="B43" s="121" t="s">
        <v>3</v>
      </c>
      <c r="C43" s="121"/>
      <c r="D43" s="121"/>
      <c r="E43" s="121"/>
      <c r="F43" s="121"/>
      <c r="G43" s="121"/>
      <c r="H43" s="121"/>
      <c r="I43" s="121"/>
      <c r="J43" s="121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2"/>
      <c r="AG43" s="32"/>
      <c r="AH43" s="32"/>
      <c r="AI43" s="32"/>
      <c r="AJ43" s="32"/>
      <c r="AK43" s="32"/>
      <c r="AL43" s="32"/>
      <c r="AM43" s="32"/>
      <c r="AN43" s="32"/>
      <c r="AO43" s="32"/>
      <c r="AP43" s="32"/>
      <c r="AQ43" s="32"/>
      <c r="AR43" s="87"/>
      <c r="AS43" s="87"/>
      <c r="AT43" s="87"/>
      <c r="AU43" s="87"/>
      <c r="AV43" s="87"/>
      <c r="AW43" s="87"/>
      <c r="AX43" s="87"/>
      <c r="AY43" s="87"/>
      <c r="AZ43" s="87"/>
      <c r="BA43" s="87"/>
      <c r="BB43" s="87"/>
      <c r="BC43" s="87"/>
      <c r="BD43" s="87"/>
      <c r="BE43" s="87"/>
      <c r="BF43" s="87"/>
      <c r="BG43" s="87"/>
      <c r="BH43" s="87"/>
      <c r="BI43" s="87"/>
      <c r="BJ43" s="87"/>
      <c r="BK43" s="87"/>
      <c r="BL43" s="87"/>
      <c r="BM43" s="87"/>
      <c r="BN43" s="87"/>
      <c r="BO43" s="87"/>
      <c r="BP43" s="87"/>
      <c r="BQ43" s="87"/>
      <c r="BR43" s="87"/>
      <c r="BS43" s="87"/>
      <c r="BT43" s="87"/>
      <c r="BU43" s="87"/>
      <c r="BV43" s="87"/>
      <c r="BW43" s="87"/>
      <c r="BX43" s="87"/>
      <c r="BY43" s="87"/>
      <c r="BZ43" s="87"/>
      <c r="CA43" s="87"/>
      <c r="CB43" s="87"/>
      <c r="CC43" s="87"/>
      <c r="CD43" s="87"/>
      <c r="CE43" s="87"/>
      <c r="CF43" s="87"/>
      <c r="CG43" s="87"/>
      <c r="CH43" s="87"/>
      <c r="CI43" s="87"/>
      <c r="CJ43" s="87"/>
      <c r="CK43" s="90"/>
    </row>
    <row r="44" spans="1:89" ht="3" customHeight="1" x14ac:dyDescent="0.2">
      <c r="B44" s="87"/>
      <c r="C44" s="87"/>
      <c r="D44" s="87"/>
      <c r="E44" s="87"/>
      <c r="F44" s="87"/>
      <c r="G44" s="87"/>
      <c r="H44" s="87"/>
      <c r="I44" s="87"/>
      <c r="J44" s="87"/>
      <c r="K44" s="87"/>
      <c r="L44" s="87"/>
      <c r="M44" s="87"/>
      <c r="N44" s="87"/>
      <c r="O44" s="87"/>
      <c r="P44" s="87"/>
      <c r="Q44" s="87"/>
      <c r="R44" s="87"/>
      <c r="S44" s="87"/>
      <c r="T44" s="87"/>
      <c r="U44" s="87"/>
      <c r="V44" s="87"/>
      <c r="W44" s="87"/>
      <c r="X44" s="87"/>
      <c r="Y44" s="87"/>
      <c r="Z44" s="87"/>
      <c r="AA44" s="87"/>
      <c r="AB44" s="87"/>
      <c r="AC44" s="87"/>
      <c r="AD44" s="87"/>
      <c r="AE44" s="87"/>
      <c r="AF44" s="87"/>
      <c r="AG44" s="87"/>
      <c r="AH44" s="87"/>
      <c r="AI44" s="87"/>
      <c r="AJ44" s="87"/>
      <c r="AK44" s="87"/>
      <c r="AL44" s="87"/>
      <c r="AM44" s="87"/>
      <c r="AN44" s="87"/>
      <c r="AO44" s="87"/>
      <c r="AP44" s="87"/>
      <c r="AQ44" s="87"/>
      <c r="AR44" s="87"/>
      <c r="AS44" s="87"/>
      <c r="AT44" s="87"/>
      <c r="AU44" s="87"/>
      <c r="AV44" s="87"/>
      <c r="AW44" s="87"/>
      <c r="AX44" s="87"/>
      <c r="AY44" s="87"/>
      <c r="AZ44" s="87"/>
      <c r="BA44" s="87"/>
      <c r="BB44" s="87"/>
      <c r="BC44" s="87"/>
      <c r="BD44" s="87"/>
      <c r="BE44" s="87"/>
      <c r="BF44" s="87"/>
      <c r="BG44" s="87"/>
      <c r="BH44" s="87"/>
      <c r="BI44" s="87"/>
      <c r="BJ44" s="87"/>
      <c r="BK44" s="87"/>
      <c r="BL44" s="87"/>
      <c r="BM44" s="87"/>
      <c r="BN44" s="87"/>
      <c r="BO44" s="87"/>
      <c r="BP44" s="87"/>
      <c r="BQ44" s="87"/>
      <c r="BR44" s="87"/>
      <c r="BS44" s="87"/>
      <c r="BT44" s="87"/>
      <c r="BU44" s="87"/>
      <c r="BV44" s="87"/>
      <c r="BW44" s="87"/>
      <c r="BX44" s="87"/>
      <c r="BY44" s="87"/>
      <c r="BZ44" s="87"/>
      <c r="CA44" s="87"/>
      <c r="CB44" s="87"/>
      <c r="CC44" s="87"/>
      <c r="CD44" s="87"/>
      <c r="CE44" s="87"/>
      <c r="CF44" s="87"/>
      <c r="CG44" s="87"/>
      <c r="CH44" s="87"/>
      <c r="CI44" s="87"/>
      <c r="CJ44" s="87"/>
      <c r="CK44" s="91"/>
    </row>
    <row r="45" spans="1:89" ht="15.75" customHeight="1" x14ac:dyDescent="0.2">
      <c r="B45" s="132" t="s">
        <v>57</v>
      </c>
      <c r="C45" s="132"/>
      <c r="D45" s="132"/>
      <c r="E45" s="132"/>
      <c r="F45" s="132"/>
      <c r="G45" s="132"/>
      <c r="H45" s="132"/>
      <c r="I45" s="132"/>
      <c r="J45" s="132"/>
      <c r="K45" s="132"/>
      <c r="L45" s="132"/>
      <c r="M45" s="132"/>
      <c r="N45" s="132"/>
      <c r="O45" s="132"/>
      <c r="P45" s="132"/>
      <c r="Q45" s="132"/>
      <c r="R45" s="132"/>
      <c r="S45" s="132"/>
      <c r="T45" s="132"/>
      <c r="U45" s="132"/>
      <c r="V45" s="132"/>
      <c r="W45" s="132"/>
      <c r="X45" s="132"/>
      <c r="Y45" s="132"/>
      <c r="Z45" s="132"/>
      <c r="AA45" s="132"/>
      <c r="AB45" s="132"/>
      <c r="AC45" s="98"/>
      <c r="AD45" s="98"/>
      <c r="AE45" s="98"/>
      <c r="AF45" s="98"/>
      <c r="AG45" s="98"/>
      <c r="AH45" s="98"/>
      <c r="AI45" s="98"/>
      <c r="AJ45" s="98"/>
      <c r="AK45" s="98"/>
      <c r="AL45" s="98"/>
      <c r="AM45" s="98"/>
      <c r="AN45" s="98"/>
      <c r="AO45" s="98"/>
      <c r="AP45" s="98"/>
      <c r="AQ45" s="98"/>
      <c r="AR45" s="98"/>
      <c r="AS45" s="98"/>
      <c r="AT45" s="98"/>
      <c r="AU45" s="98"/>
      <c r="AV45" s="98"/>
      <c r="AW45" s="98"/>
      <c r="AX45" s="98"/>
      <c r="AY45" s="98"/>
      <c r="AZ45" s="98"/>
      <c r="BA45" s="98"/>
      <c r="BB45" s="98"/>
      <c r="BC45" s="98"/>
      <c r="BD45" s="98"/>
      <c r="BE45" s="98"/>
      <c r="BF45" s="98"/>
      <c r="BG45" s="98"/>
      <c r="BH45" s="98"/>
      <c r="BI45" s="98"/>
      <c r="BJ45" s="98"/>
      <c r="BK45" s="98"/>
      <c r="BL45" s="98"/>
      <c r="BM45" s="98"/>
      <c r="BN45" s="98"/>
      <c r="BO45" s="98"/>
      <c r="BP45" s="98"/>
      <c r="BQ45" s="98"/>
      <c r="BR45" s="98"/>
      <c r="BS45" s="98"/>
      <c r="BT45" s="98"/>
      <c r="BU45" s="98"/>
      <c r="BV45" s="98"/>
      <c r="BW45" s="98"/>
      <c r="BX45" s="98"/>
      <c r="BY45" s="98"/>
      <c r="BZ45" s="98"/>
      <c r="CA45" s="98"/>
      <c r="CB45" s="98"/>
      <c r="CC45" s="98"/>
      <c r="CD45" s="98"/>
      <c r="CE45" s="98"/>
      <c r="CF45" s="98"/>
      <c r="CG45" s="98"/>
      <c r="CH45" s="98"/>
      <c r="CI45" s="98"/>
      <c r="CJ45" s="98"/>
      <c r="CK45" s="98"/>
    </row>
    <row r="46" spans="1:89" ht="15.75" customHeight="1" x14ac:dyDescent="0.2">
      <c r="B46" s="136" t="s">
        <v>104</v>
      </c>
      <c r="C46" s="136"/>
      <c r="D46" s="136"/>
      <c r="E46" s="136"/>
      <c r="F46" s="136"/>
      <c r="G46" s="136"/>
      <c r="H46" s="136"/>
      <c r="I46" s="136"/>
      <c r="J46" s="136"/>
      <c r="K46" s="136"/>
      <c r="L46" s="136"/>
      <c r="M46" s="136"/>
      <c r="N46" s="136"/>
      <c r="O46" s="136"/>
      <c r="P46" s="136"/>
      <c r="Q46" s="136"/>
      <c r="R46" s="136"/>
      <c r="S46" s="136"/>
      <c r="T46" s="136"/>
      <c r="U46" s="136"/>
      <c r="V46" s="136"/>
      <c r="W46" s="136"/>
      <c r="X46" s="136"/>
      <c r="Y46" s="136"/>
      <c r="Z46" s="136"/>
      <c r="AA46" s="136"/>
      <c r="AB46" s="136"/>
      <c r="AC46" s="99"/>
      <c r="AD46" s="99"/>
      <c r="AE46" s="99"/>
      <c r="AF46" s="99"/>
      <c r="AG46" s="99"/>
      <c r="AH46" s="99"/>
      <c r="AI46" s="99"/>
      <c r="AJ46" s="99"/>
      <c r="AK46" s="99"/>
      <c r="AL46" s="99"/>
      <c r="AM46" s="99"/>
      <c r="AN46" s="99"/>
      <c r="AO46" s="99"/>
      <c r="AP46" s="99"/>
      <c r="AQ46" s="99"/>
      <c r="AR46" s="99"/>
      <c r="AS46" s="99"/>
      <c r="AT46" s="99"/>
      <c r="AU46" s="99"/>
      <c r="AV46" s="99"/>
      <c r="AW46" s="99"/>
      <c r="AX46" s="99"/>
      <c r="AY46" s="99"/>
      <c r="AZ46" s="99"/>
      <c r="BA46" s="99"/>
      <c r="BB46" s="99"/>
      <c r="BC46" s="99"/>
      <c r="BD46" s="99"/>
      <c r="BE46" s="99"/>
      <c r="BF46" s="99"/>
      <c r="BG46" s="99"/>
      <c r="BH46" s="99"/>
      <c r="BI46" s="99"/>
      <c r="BJ46" s="99"/>
      <c r="BK46" s="99"/>
      <c r="BL46" s="99"/>
      <c r="BM46" s="99"/>
      <c r="BN46" s="99"/>
      <c r="BO46" s="99"/>
      <c r="BP46" s="99"/>
      <c r="BQ46" s="99"/>
      <c r="BR46" s="99"/>
      <c r="BS46" s="99"/>
      <c r="BT46" s="99"/>
      <c r="BU46" s="99"/>
      <c r="BV46" s="99"/>
      <c r="BW46" s="99"/>
      <c r="BX46" s="99"/>
      <c r="BY46" s="99"/>
      <c r="BZ46" s="99"/>
      <c r="CA46" s="99"/>
      <c r="CB46" s="99"/>
      <c r="CC46" s="99"/>
      <c r="CD46" s="99"/>
      <c r="CE46" s="99"/>
      <c r="CF46" s="99"/>
      <c r="CG46" s="99"/>
      <c r="CH46" s="99"/>
      <c r="CI46" s="99"/>
      <c r="CJ46" s="99"/>
      <c r="CK46" s="99"/>
    </row>
    <row r="47" spans="1:89" ht="15.75" customHeight="1" x14ac:dyDescent="0.2">
      <c r="B47" s="136" t="s">
        <v>105</v>
      </c>
      <c r="C47" s="136"/>
      <c r="D47" s="136"/>
      <c r="E47" s="136"/>
      <c r="F47" s="136"/>
      <c r="G47" s="136"/>
      <c r="H47" s="136"/>
      <c r="I47" s="136"/>
      <c r="J47" s="136"/>
      <c r="K47" s="136"/>
      <c r="L47" s="136"/>
      <c r="M47" s="136"/>
      <c r="N47" s="136"/>
      <c r="O47" s="136"/>
      <c r="P47" s="136"/>
      <c r="Q47" s="136"/>
      <c r="R47" s="136"/>
      <c r="S47" s="136"/>
      <c r="T47" s="136"/>
      <c r="U47" s="136"/>
      <c r="V47" s="136"/>
      <c r="W47" s="136"/>
      <c r="X47" s="136"/>
      <c r="Y47" s="136"/>
      <c r="Z47" s="136"/>
      <c r="AA47" s="136"/>
      <c r="AB47" s="136"/>
      <c r="AC47" s="99"/>
      <c r="AD47" s="99"/>
      <c r="AE47" s="99"/>
      <c r="AF47" s="99"/>
      <c r="AG47" s="99"/>
      <c r="AH47" s="99"/>
      <c r="AI47" s="99"/>
      <c r="AJ47" s="99"/>
      <c r="AK47" s="99"/>
      <c r="AL47" s="99"/>
      <c r="AM47" s="99"/>
      <c r="AN47" s="99"/>
      <c r="AO47" s="99"/>
      <c r="AP47" s="99"/>
      <c r="AQ47" s="99"/>
      <c r="AR47" s="99"/>
      <c r="AS47" s="99"/>
      <c r="AT47" s="99"/>
      <c r="AU47" s="99"/>
      <c r="AV47" s="99"/>
      <c r="AW47" s="99"/>
      <c r="AX47" s="99"/>
      <c r="AY47" s="99"/>
      <c r="AZ47" s="99"/>
      <c r="BA47" s="99"/>
      <c r="BB47" s="99"/>
      <c r="BC47" s="99"/>
      <c r="BD47" s="99"/>
      <c r="BE47" s="99"/>
      <c r="BF47" s="99"/>
      <c r="BG47" s="99"/>
      <c r="BH47" s="99"/>
      <c r="BI47" s="99"/>
      <c r="BJ47" s="99"/>
      <c r="BK47" s="99"/>
      <c r="BL47" s="99"/>
      <c r="BM47" s="99"/>
      <c r="BN47" s="99"/>
      <c r="BO47" s="99"/>
      <c r="BP47" s="99"/>
      <c r="BQ47" s="99"/>
      <c r="BR47" s="99"/>
      <c r="BS47" s="99"/>
      <c r="BT47" s="99"/>
      <c r="BU47" s="99"/>
      <c r="BV47" s="99"/>
      <c r="BW47" s="99"/>
      <c r="BX47" s="99"/>
      <c r="BY47" s="99"/>
      <c r="BZ47" s="99"/>
      <c r="CA47" s="99"/>
      <c r="CB47" s="99"/>
      <c r="CC47" s="99"/>
      <c r="CD47" s="99"/>
      <c r="CE47" s="99"/>
      <c r="CF47" s="99"/>
      <c r="CG47" s="99"/>
      <c r="CH47" s="99"/>
      <c r="CI47" s="99"/>
      <c r="CJ47" s="99"/>
      <c r="CK47" s="99"/>
    </row>
    <row r="48" spans="1:89" ht="15.75" customHeight="1" x14ac:dyDescent="0.2"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</row>
    <row r="49" spans="2:3" ht="15.75" customHeight="1" x14ac:dyDescent="0.2">
      <c r="B49" s="33" t="s">
        <v>27</v>
      </c>
      <c r="C49" s="34"/>
    </row>
  </sheetData>
  <mergeCells count="26">
    <mergeCell ref="B46:AB46"/>
    <mergeCell ref="B47:AB47"/>
    <mergeCell ref="B1:AB1"/>
    <mergeCell ref="B2:AB2"/>
    <mergeCell ref="B4:B7"/>
    <mergeCell ref="C4:L4"/>
    <mergeCell ref="C5:J5"/>
    <mergeCell ref="K5:L5"/>
    <mergeCell ref="C6:D6"/>
    <mergeCell ref="E6:F6"/>
    <mergeCell ref="S6:T6"/>
    <mergeCell ref="O6:P6"/>
    <mergeCell ref="Q6:R6"/>
    <mergeCell ref="M4:R5"/>
    <mergeCell ref="S4:Z5"/>
    <mergeCell ref="AA4:AB6"/>
    <mergeCell ref="B45:AB45"/>
    <mergeCell ref="B43:J43"/>
    <mergeCell ref="U6:V6"/>
    <mergeCell ref="Y6:Z6"/>
    <mergeCell ref="G6:H6"/>
    <mergeCell ref="I6:J6"/>
    <mergeCell ref="K6:L6"/>
    <mergeCell ref="M6:N6"/>
    <mergeCell ref="B42:AB42"/>
    <mergeCell ref="W6:X6"/>
  </mergeCells>
  <conditionalFormatting sqref="C10:Z38">
    <cfRule type="containsBlanks" dxfId="0" priority="1">
      <formula>LEN(TRIM(C10))=0</formula>
    </cfRule>
  </conditionalFormatting>
  <hyperlinks>
    <hyperlink ref="B43" r:id="rId1" display="http://estatistica.gov-madeira.pt/" xr:uid="{BDAB912A-5DFA-427A-B2C9-232536F69ADB}"/>
    <hyperlink ref="B43:J43" r:id="rId2" display="https://estatistica.madeira.gov.pt/" xr:uid="{B623C822-D213-4F27-ADF5-D4E1F1307CFC}"/>
    <hyperlink ref="F43" r:id="rId3" display="https://estatistica.madeira.gov.pt/" xr:uid="{484982BD-75A4-406A-A4EC-4918FC734440}"/>
    <hyperlink ref="B49" location="Contents!A1" display="(Back to Contents)" xr:uid="{819A39BA-8967-4285-967E-8FDEE671F207}"/>
  </hyperlinks>
  <printOptions horizontalCentered="1"/>
  <pageMargins left="7.874015748031496E-2" right="7.874015748031496E-2" top="0.6692913385826772" bottom="0.27559055118110237" header="0" footer="0"/>
  <pageSetup paperSize="9" scale="49" orientation="landscape" horizontalDpi="200" verticalDpi="200"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80A9B-7908-4BF4-B159-B9ED118ECB58}">
  <sheetPr>
    <pageSetUpPr fitToPage="1"/>
  </sheetPr>
  <dimension ref="A1:AF27"/>
  <sheetViews>
    <sheetView showGridLines="0" zoomScaleNormal="100" workbookViewId="0">
      <pane xSplit="2" ySplit="7" topLeftCell="C8" activePane="bottomRight" state="frozen"/>
      <selection activeCell="I55" sqref="I55"/>
      <selection pane="topRight" activeCell="I55" sqref="I55"/>
      <selection pane="bottomLeft" activeCell="I55" sqref="I55"/>
      <selection pane="bottomRight" activeCell="X2" sqref="X2"/>
    </sheetView>
  </sheetViews>
  <sheetFormatPr defaultColWidth="9.140625" defaultRowHeight="15.75" customHeight="1" x14ac:dyDescent="0.2"/>
  <cols>
    <col min="1" max="1" width="6.7109375" style="38" customWidth="1"/>
    <col min="2" max="2" width="25.28515625" style="38" customWidth="1"/>
    <col min="3" max="20" width="10.85546875" style="38" customWidth="1"/>
    <col min="21" max="22" width="11.7109375" style="38" customWidth="1"/>
    <col min="23" max="23" width="6.7109375" style="38" customWidth="1"/>
    <col min="24" max="24" width="14" style="38" bestFit="1" customWidth="1"/>
    <col min="25" max="31" width="9" style="38" customWidth="1"/>
    <col min="32" max="32" width="6.7109375" style="38" customWidth="1"/>
    <col min="33" max="258" width="9.140625" style="38"/>
    <col min="259" max="259" width="6.7109375" style="38" customWidth="1"/>
    <col min="260" max="260" width="14" style="38" customWidth="1"/>
    <col min="261" max="278" width="11.7109375" style="38" customWidth="1"/>
    <col min="279" max="287" width="9" style="38" customWidth="1"/>
    <col min="288" max="288" width="6.7109375" style="38" customWidth="1"/>
    <col min="289" max="514" width="9.140625" style="38"/>
    <col min="515" max="515" width="6.7109375" style="38" customWidth="1"/>
    <col min="516" max="516" width="14" style="38" customWidth="1"/>
    <col min="517" max="534" width="11.7109375" style="38" customWidth="1"/>
    <col min="535" max="543" width="9" style="38" customWidth="1"/>
    <col min="544" max="544" width="6.7109375" style="38" customWidth="1"/>
    <col min="545" max="770" width="9.140625" style="38"/>
    <col min="771" max="771" width="6.7109375" style="38" customWidth="1"/>
    <col min="772" max="772" width="14" style="38" customWidth="1"/>
    <col min="773" max="790" width="11.7109375" style="38" customWidth="1"/>
    <col min="791" max="799" width="9" style="38" customWidth="1"/>
    <col min="800" max="800" width="6.7109375" style="38" customWidth="1"/>
    <col min="801" max="1026" width="9.140625" style="38"/>
    <col min="1027" max="1027" width="6.7109375" style="38" customWidth="1"/>
    <col min="1028" max="1028" width="14" style="38" customWidth="1"/>
    <col min="1029" max="1046" width="11.7109375" style="38" customWidth="1"/>
    <col min="1047" max="1055" width="9" style="38" customWidth="1"/>
    <col min="1056" max="1056" width="6.7109375" style="38" customWidth="1"/>
    <col min="1057" max="1282" width="9.140625" style="38"/>
    <col min="1283" max="1283" width="6.7109375" style="38" customWidth="1"/>
    <col min="1284" max="1284" width="14" style="38" customWidth="1"/>
    <col min="1285" max="1302" width="11.7109375" style="38" customWidth="1"/>
    <col min="1303" max="1311" width="9" style="38" customWidth="1"/>
    <col min="1312" max="1312" width="6.7109375" style="38" customWidth="1"/>
    <col min="1313" max="1538" width="9.140625" style="38"/>
    <col min="1539" max="1539" width="6.7109375" style="38" customWidth="1"/>
    <col min="1540" max="1540" width="14" style="38" customWidth="1"/>
    <col min="1541" max="1558" width="11.7109375" style="38" customWidth="1"/>
    <col min="1559" max="1567" width="9" style="38" customWidth="1"/>
    <col min="1568" max="1568" width="6.7109375" style="38" customWidth="1"/>
    <col min="1569" max="1794" width="9.140625" style="38"/>
    <col min="1795" max="1795" width="6.7109375" style="38" customWidth="1"/>
    <col min="1796" max="1796" width="14" style="38" customWidth="1"/>
    <col min="1797" max="1814" width="11.7109375" style="38" customWidth="1"/>
    <col min="1815" max="1823" width="9" style="38" customWidth="1"/>
    <col min="1824" max="1824" width="6.7109375" style="38" customWidth="1"/>
    <col min="1825" max="2050" width="9.140625" style="38"/>
    <col min="2051" max="2051" width="6.7109375" style="38" customWidth="1"/>
    <col min="2052" max="2052" width="14" style="38" customWidth="1"/>
    <col min="2053" max="2070" width="11.7109375" style="38" customWidth="1"/>
    <col min="2071" max="2079" width="9" style="38" customWidth="1"/>
    <col min="2080" max="2080" width="6.7109375" style="38" customWidth="1"/>
    <col min="2081" max="2306" width="9.140625" style="38"/>
    <col min="2307" max="2307" width="6.7109375" style="38" customWidth="1"/>
    <col min="2308" max="2308" width="14" style="38" customWidth="1"/>
    <col min="2309" max="2326" width="11.7109375" style="38" customWidth="1"/>
    <col min="2327" max="2335" width="9" style="38" customWidth="1"/>
    <col min="2336" max="2336" width="6.7109375" style="38" customWidth="1"/>
    <col min="2337" max="2562" width="9.140625" style="38"/>
    <col min="2563" max="2563" width="6.7109375" style="38" customWidth="1"/>
    <col min="2564" max="2564" width="14" style="38" customWidth="1"/>
    <col min="2565" max="2582" width="11.7109375" style="38" customWidth="1"/>
    <col min="2583" max="2591" width="9" style="38" customWidth="1"/>
    <col min="2592" max="2592" width="6.7109375" style="38" customWidth="1"/>
    <col min="2593" max="2818" width="9.140625" style="38"/>
    <col min="2819" max="2819" width="6.7109375" style="38" customWidth="1"/>
    <col min="2820" max="2820" width="14" style="38" customWidth="1"/>
    <col min="2821" max="2838" width="11.7109375" style="38" customWidth="1"/>
    <col min="2839" max="2847" width="9" style="38" customWidth="1"/>
    <col min="2848" max="2848" width="6.7109375" style="38" customWidth="1"/>
    <col min="2849" max="3074" width="9.140625" style="38"/>
    <col min="3075" max="3075" width="6.7109375" style="38" customWidth="1"/>
    <col min="3076" max="3076" width="14" style="38" customWidth="1"/>
    <col min="3077" max="3094" width="11.7109375" style="38" customWidth="1"/>
    <col min="3095" max="3103" width="9" style="38" customWidth="1"/>
    <col min="3104" max="3104" width="6.7109375" style="38" customWidth="1"/>
    <col min="3105" max="3330" width="9.140625" style="38"/>
    <col min="3331" max="3331" width="6.7109375" style="38" customWidth="1"/>
    <col min="3332" max="3332" width="14" style="38" customWidth="1"/>
    <col min="3333" max="3350" width="11.7109375" style="38" customWidth="1"/>
    <col min="3351" max="3359" width="9" style="38" customWidth="1"/>
    <col min="3360" max="3360" width="6.7109375" style="38" customWidth="1"/>
    <col min="3361" max="3586" width="9.140625" style="38"/>
    <col min="3587" max="3587" width="6.7109375" style="38" customWidth="1"/>
    <col min="3588" max="3588" width="14" style="38" customWidth="1"/>
    <col min="3589" max="3606" width="11.7109375" style="38" customWidth="1"/>
    <col min="3607" max="3615" width="9" style="38" customWidth="1"/>
    <col min="3616" max="3616" width="6.7109375" style="38" customWidth="1"/>
    <col min="3617" max="3842" width="9.140625" style="38"/>
    <col min="3843" max="3843" width="6.7109375" style="38" customWidth="1"/>
    <col min="3844" max="3844" width="14" style="38" customWidth="1"/>
    <col min="3845" max="3862" width="11.7109375" style="38" customWidth="1"/>
    <col min="3863" max="3871" width="9" style="38" customWidth="1"/>
    <col min="3872" max="3872" width="6.7109375" style="38" customWidth="1"/>
    <col min="3873" max="4098" width="9.140625" style="38"/>
    <col min="4099" max="4099" width="6.7109375" style="38" customWidth="1"/>
    <col min="4100" max="4100" width="14" style="38" customWidth="1"/>
    <col min="4101" max="4118" width="11.7109375" style="38" customWidth="1"/>
    <col min="4119" max="4127" width="9" style="38" customWidth="1"/>
    <col min="4128" max="4128" width="6.7109375" style="38" customWidth="1"/>
    <col min="4129" max="4354" width="9.140625" style="38"/>
    <col min="4355" max="4355" width="6.7109375" style="38" customWidth="1"/>
    <col min="4356" max="4356" width="14" style="38" customWidth="1"/>
    <col min="4357" max="4374" width="11.7109375" style="38" customWidth="1"/>
    <col min="4375" max="4383" width="9" style="38" customWidth="1"/>
    <col min="4384" max="4384" width="6.7109375" style="38" customWidth="1"/>
    <col min="4385" max="4610" width="9.140625" style="38"/>
    <col min="4611" max="4611" width="6.7109375" style="38" customWidth="1"/>
    <col min="4612" max="4612" width="14" style="38" customWidth="1"/>
    <col min="4613" max="4630" width="11.7109375" style="38" customWidth="1"/>
    <col min="4631" max="4639" width="9" style="38" customWidth="1"/>
    <col min="4640" max="4640" width="6.7109375" style="38" customWidth="1"/>
    <col min="4641" max="4866" width="9.140625" style="38"/>
    <col min="4867" max="4867" width="6.7109375" style="38" customWidth="1"/>
    <col min="4868" max="4868" width="14" style="38" customWidth="1"/>
    <col min="4869" max="4886" width="11.7109375" style="38" customWidth="1"/>
    <col min="4887" max="4895" width="9" style="38" customWidth="1"/>
    <col min="4896" max="4896" width="6.7109375" style="38" customWidth="1"/>
    <col min="4897" max="5122" width="9.140625" style="38"/>
    <col min="5123" max="5123" width="6.7109375" style="38" customWidth="1"/>
    <col min="5124" max="5124" width="14" style="38" customWidth="1"/>
    <col min="5125" max="5142" width="11.7109375" style="38" customWidth="1"/>
    <col min="5143" max="5151" width="9" style="38" customWidth="1"/>
    <col min="5152" max="5152" width="6.7109375" style="38" customWidth="1"/>
    <col min="5153" max="5378" width="9.140625" style="38"/>
    <col min="5379" max="5379" width="6.7109375" style="38" customWidth="1"/>
    <col min="5380" max="5380" width="14" style="38" customWidth="1"/>
    <col min="5381" max="5398" width="11.7109375" style="38" customWidth="1"/>
    <col min="5399" max="5407" width="9" style="38" customWidth="1"/>
    <col min="5408" max="5408" width="6.7109375" style="38" customWidth="1"/>
    <col min="5409" max="5634" width="9.140625" style="38"/>
    <col min="5635" max="5635" width="6.7109375" style="38" customWidth="1"/>
    <col min="5636" max="5636" width="14" style="38" customWidth="1"/>
    <col min="5637" max="5654" width="11.7109375" style="38" customWidth="1"/>
    <col min="5655" max="5663" width="9" style="38" customWidth="1"/>
    <col min="5664" max="5664" width="6.7109375" style="38" customWidth="1"/>
    <col min="5665" max="5890" width="9.140625" style="38"/>
    <col min="5891" max="5891" width="6.7109375" style="38" customWidth="1"/>
    <col min="5892" max="5892" width="14" style="38" customWidth="1"/>
    <col min="5893" max="5910" width="11.7109375" style="38" customWidth="1"/>
    <col min="5911" max="5919" width="9" style="38" customWidth="1"/>
    <col min="5920" max="5920" width="6.7109375" style="38" customWidth="1"/>
    <col min="5921" max="6146" width="9.140625" style="38"/>
    <col min="6147" max="6147" width="6.7109375" style="38" customWidth="1"/>
    <col min="6148" max="6148" width="14" style="38" customWidth="1"/>
    <col min="6149" max="6166" width="11.7109375" style="38" customWidth="1"/>
    <col min="6167" max="6175" width="9" style="38" customWidth="1"/>
    <col min="6176" max="6176" width="6.7109375" style="38" customWidth="1"/>
    <col min="6177" max="6402" width="9.140625" style="38"/>
    <col min="6403" max="6403" width="6.7109375" style="38" customWidth="1"/>
    <col min="6404" max="6404" width="14" style="38" customWidth="1"/>
    <col min="6405" max="6422" width="11.7109375" style="38" customWidth="1"/>
    <col min="6423" max="6431" width="9" style="38" customWidth="1"/>
    <col min="6432" max="6432" width="6.7109375" style="38" customWidth="1"/>
    <col min="6433" max="6658" width="9.140625" style="38"/>
    <col min="6659" max="6659" width="6.7109375" style="38" customWidth="1"/>
    <col min="6660" max="6660" width="14" style="38" customWidth="1"/>
    <col min="6661" max="6678" width="11.7109375" style="38" customWidth="1"/>
    <col min="6679" max="6687" width="9" style="38" customWidth="1"/>
    <col min="6688" max="6688" width="6.7109375" style="38" customWidth="1"/>
    <col min="6689" max="6914" width="9.140625" style="38"/>
    <col min="6915" max="6915" width="6.7109375" style="38" customWidth="1"/>
    <col min="6916" max="6916" width="14" style="38" customWidth="1"/>
    <col min="6917" max="6934" width="11.7109375" style="38" customWidth="1"/>
    <col min="6935" max="6943" width="9" style="38" customWidth="1"/>
    <col min="6944" max="6944" width="6.7109375" style="38" customWidth="1"/>
    <col min="6945" max="7170" width="9.140625" style="38"/>
    <col min="7171" max="7171" width="6.7109375" style="38" customWidth="1"/>
    <col min="7172" max="7172" width="14" style="38" customWidth="1"/>
    <col min="7173" max="7190" width="11.7109375" style="38" customWidth="1"/>
    <col min="7191" max="7199" width="9" style="38" customWidth="1"/>
    <col min="7200" max="7200" width="6.7109375" style="38" customWidth="1"/>
    <col min="7201" max="7426" width="9.140625" style="38"/>
    <col min="7427" max="7427" width="6.7109375" style="38" customWidth="1"/>
    <col min="7428" max="7428" width="14" style="38" customWidth="1"/>
    <col min="7429" max="7446" width="11.7109375" style="38" customWidth="1"/>
    <col min="7447" max="7455" width="9" style="38" customWidth="1"/>
    <col min="7456" max="7456" width="6.7109375" style="38" customWidth="1"/>
    <col min="7457" max="7682" width="9.140625" style="38"/>
    <col min="7683" max="7683" width="6.7109375" style="38" customWidth="1"/>
    <col min="7684" max="7684" width="14" style="38" customWidth="1"/>
    <col min="7685" max="7702" width="11.7109375" style="38" customWidth="1"/>
    <col min="7703" max="7711" width="9" style="38" customWidth="1"/>
    <col min="7712" max="7712" width="6.7109375" style="38" customWidth="1"/>
    <col min="7713" max="7938" width="9.140625" style="38"/>
    <col min="7939" max="7939" width="6.7109375" style="38" customWidth="1"/>
    <col min="7940" max="7940" width="14" style="38" customWidth="1"/>
    <col min="7941" max="7958" width="11.7109375" style="38" customWidth="1"/>
    <col min="7959" max="7967" width="9" style="38" customWidth="1"/>
    <col min="7968" max="7968" width="6.7109375" style="38" customWidth="1"/>
    <col min="7969" max="8194" width="9.140625" style="38"/>
    <col min="8195" max="8195" width="6.7109375" style="38" customWidth="1"/>
    <col min="8196" max="8196" width="14" style="38" customWidth="1"/>
    <col min="8197" max="8214" width="11.7109375" style="38" customWidth="1"/>
    <col min="8215" max="8223" width="9" style="38" customWidth="1"/>
    <col min="8224" max="8224" width="6.7109375" style="38" customWidth="1"/>
    <col min="8225" max="8450" width="9.140625" style="38"/>
    <col min="8451" max="8451" width="6.7109375" style="38" customWidth="1"/>
    <col min="8452" max="8452" width="14" style="38" customWidth="1"/>
    <col min="8453" max="8470" width="11.7109375" style="38" customWidth="1"/>
    <col min="8471" max="8479" width="9" style="38" customWidth="1"/>
    <col min="8480" max="8480" width="6.7109375" style="38" customWidth="1"/>
    <col min="8481" max="8706" width="9.140625" style="38"/>
    <col min="8707" max="8707" width="6.7109375" style="38" customWidth="1"/>
    <col min="8708" max="8708" width="14" style="38" customWidth="1"/>
    <col min="8709" max="8726" width="11.7109375" style="38" customWidth="1"/>
    <col min="8727" max="8735" width="9" style="38" customWidth="1"/>
    <col min="8736" max="8736" width="6.7109375" style="38" customWidth="1"/>
    <col min="8737" max="8962" width="9.140625" style="38"/>
    <col min="8963" max="8963" width="6.7109375" style="38" customWidth="1"/>
    <col min="8964" max="8964" width="14" style="38" customWidth="1"/>
    <col min="8965" max="8982" width="11.7109375" style="38" customWidth="1"/>
    <col min="8983" max="8991" width="9" style="38" customWidth="1"/>
    <col min="8992" max="8992" width="6.7109375" style="38" customWidth="1"/>
    <col min="8993" max="9218" width="9.140625" style="38"/>
    <col min="9219" max="9219" width="6.7109375" style="38" customWidth="1"/>
    <col min="9220" max="9220" width="14" style="38" customWidth="1"/>
    <col min="9221" max="9238" width="11.7109375" style="38" customWidth="1"/>
    <col min="9239" max="9247" width="9" style="38" customWidth="1"/>
    <col min="9248" max="9248" width="6.7109375" style="38" customWidth="1"/>
    <col min="9249" max="9474" width="9.140625" style="38"/>
    <col min="9475" max="9475" width="6.7109375" style="38" customWidth="1"/>
    <col min="9476" max="9476" width="14" style="38" customWidth="1"/>
    <col min="9477" max="9494" width="11.7109375" style="38" customWidth="1"/>
    <col min="9495" max="9503" width="9" style="38" customWidth="1"/>
    <col min="9504" max="9504" width="6.7109375" style="38" customWidth="1"/>
    <col min="9505" max="9730" width="9.140625" style="38"/>
    <col min="9731" max="9731" width="6.7109375" style="38" customWidth="1"/>
    <col min="9732" max="9732" width="14" style="38" customWidth="1"/>
    <col min="9733" max="9750" width="11.7109375" style="38" customWidth="1"/>
    <col min="9751" max="9759" width="9" style="38" customWidth="1"/>
    <col min="9760" max="9760" width="6.7109375" style="38" customWidth="1"/>
    <col min="9761" max="9986" width="9.140625" style="38"/>
    <col min="9987" max="9987" width="6.7109375" style="38" customWidth="1"/>
    <col min="9988" max="9988" width="14" style="38" customWidth="1"/>
    <col min="9989" max="10006" width="11.7109375" style="38" customWidth="1"/>
    <col min="10007" max="10015" width="9" style="38" customWidth="1"/>
    <col min="10016" max="10016" width="6.7109375" style="38" customWidth="1"/>
    <col min="10017" max="10242" width="9.140625" style="38"/>
    <col min="10243" max="10243" width="6.7109375" style="38" customWidth="1"/>
    <col min="10244" max="10244" width="14" style="38" customWidth="1"/>
    <col min="10245" max="10262" width="11.7109375" style="38" customWidth="1"/>
    <col min="10263" max="10271" width="9" style="38" customWidth="1"/>
    <col min="10272" max="10272" width="6.7109375" style="38" customWidth="1"/>
    <col min="10273" max="10498" width="9.140625" style="38"/>
    <col min="10499" max="10499" width="6.7109375" style="38" customWidth="1"/>
    <col min="10500" max="10500" width="14" style="38" customWidth="1"/>
    <col min="10501" max="10518" width="11.7109375" style="38" customWidth="1"/>
    <col min="10519" max="10527" width="9" style="38" customWidth="1"/>
    <col min="10528" max="10528" width="6.7109375" style="38" customWidth="1"/>
    <col min="10529" max="10754" width="9.140625" style="38"/>
    <col min="10755" max="10755" width="6.7109375" style="38" customWidth="1"/>
    <col min="10756" max="10756" width="14" style="38" customWidth="1"/>
    <col min="10757" max="10774" width="11.7109375" style="38" customWidth="1"/>
    <col min="10775" max="10783" width="9" style="38" customWidth="1"/>
    <col min="10784" max="10784" width="6.7109375" style="38" customWidth="1"/>
    <col min="10785" max="11010" width="9.140625" style="38"/>
    <col min="11011" max="11011" width="6.7109375" style="38" customWidth="1"/>
    <col min="11012" max="11012" width="14" style="38" customWidth="1"/>
    <col min="11013" max="11030" width="11.7109375" style="38" customWidth="1"/>
    <col min="11031" max="11039" width="9" style="38" customWidth="1"/>
    <col min="11040" max="11040" width="6.7109375" style="38" customWidth="1"/>
    <col min="11041" max="11266" width="9.140625" style="38"/>
    <col min="11267" max="11267" width="6.7109375" style="38" customWidth="1"/>
    <col min="11268" max="11268" width="14" style="38" customWidth="1"/>
    <col min="11269" max="11286" width="11.7109375" style="38" customWidth="1"/>
    <col min="11287" max="11295" width="9" style="38" customWidth="1"/>
    <col min="11296" max="11296" width="6.7109375" style="38" customWidth="1"/>
    <col min="11297" max="11522" width="9.140625" style="38"/>
    <col min="11523" max="11523" width="6.7109375" style="38" customWidth="1"/>
    <col min="11524" max="11524" width="14" style="38" customWidth="1"/>
    <col min="11525" max="11542" width="11.7109375" style="38" customWidth="1"/>
    <col min="11543" max="11551" width="9" style="38" customWidth="1"/>
    <col min="11552" max="11552" width="6.7109375" style="38" customWidth="1"/>
    <col min="11553" max="11778" width="9.140625" style="38"/>
    <col min="11779" max="11779" width="6.7109375" style="38" customWidth="1"/>
    <col min="11780" max="11780" width="14" style="38" customWidth="1"/>
    <col min="11781" max="11798" width="11.7109375" style="38" customWidth="1"/>
    <col min="11799" max="11807" width="9" style="38" customWidth="1"/>
    <col min="11808" max="11808" width="6.7109375" style="38" customWidth="1"/>
    <col min="11809" max="12034" width="9.140625" style="38"/>
    <col min="12035" max="12035" width="6.7109375" style="38" customWidth="1"/>
    <col min="12036" max="12036" width="14" style="38" customWidth="1"/>
    <col min="12037" max="12054" width="11.7109375" style="38" customWidth="1"/>
    <col min="12055" max="12063" width="9" style="38" customWidth="1"/>
    <col min="12064" max="12064" width="6.7109375" style="38" customWidth="1"/>
    <col min="12065" max="12290" width="9.140625" style="38"/>
    <col min="12291" max="12291" width="6.7109375" style="38" customWidth="1"/>
    <col min="12292" max="12292" width="14" style="38" customWidth="1"/>
    <col min="12293" max="12310" width="11.7109375" style="38" customWidth="1"/>
    <col min="12311" max="12319" width="9" style="38" customWidth="1"/>
    <col min="12320" max="12320" width="6.7109375" style="38" customWidth="1"/>
    <col min="12321" max="12546" width="9.140625" style="38"/>
    <col min="12547" max="12547" width="6.7109375" style="38" customWidth="1"/>
    <col min="12548" max="12548" width="14" style="38" customWidth="1"/>
    <col min="12549" max="12566" width="11.7109375" style="38" customWidth="1"/>
    <col min="12567" max="12575" width="9" style="38" customWidth="1"/>
    <col min="12576" max="12576" width="6.7109375" style="38" customWidth="1"/>
    <col min="12577" max="12802" width="9.140625" style="38"/>
    <col min="12803" max="12803" width="6.7109375" style="38" customWidth="1"/>
    <col min="12804" max="12804" width="14" style="38" customWidth="1"/>
    <col min="12805" max="12822" width="11.7109375" style="38" customWidth="1"/>
    <col min="12823" max="12831" width="9" style="38" customWidth="1"/>
    <col min="12832" max="12832" width="6.7109375" style="38" customWidth="1"/>
    <col min="12833" max="13058" width="9.140625" style="38"/>
    <col min="13059" max="13059" width="6.7109375" style="38" customWidth="1"/>
    <col min="13060" max="13060" width="14" style="38" customWidth="1"/>
    <col min="13061" max="13078" width="11.7109375" style="38" customWidth="1"/>
    <col min="13079" max="13087" width="9" style="38" customWidth="1"/>
    <col min="13088" max="13088" width="6.7109375" style="38" customWidth="1"/>
    <col min="13089" max="13314" width="9.140625" style="38"/>
    <col min="13315" max="13315" width="6.7109375" style="38" customWidth="1"/>
    <col min="13316" max="13316" width="14" style="38" customWidth="1"/>
    <col min="13317" max="13334" width="11.7109375" style="38" customWidth="1"/>
    <col min="13335" max="13343" width="9" style="38" customWidth="1"/>
    <col min="13344" max="13344" width="6.7109375" style="38" customWidth="1"/>
    <col min="13345" max="13570" width="9.140625" style="38"/>
    <col min="13571" max="13571" width="6.7109375" style="38" customWidth="1"/>
    <col min="13572" max="13572" width="14" style="38" customWidth="1"/>
    <col min="13573" max="13590" width="11.7109375" style="38" customWidth="1"/>
    <col min="13591" max="13599" width="9" style="38" customWidth="1"/>
    <col min="13600" max="13600" width="6.7109375" style="38" customWidth="1"/>
    <col min="13601" max="13826" width="9.140625" style="38"/>
    <col min="13827" max="13827" width="6.7109375" style="38" customWidth="1"/>
    <col min="13828" max="13828" width="14" style="38" customWidth="1"/>
    <col min="13829" max="13846" width="11.7109375" style="38" customWidth="1"/>
    <col min="13847" max="13855" width="9" style="38" customWidth="1"/>
    <col min="13856" max="13856" width="6.7109375" style="38" customWidth="1"/>
    <col min="13857" max="14082" width="9.140625" style="38"/>
    <col min="14083" max="14083" width="6.7109375" style="38" customWidth="1"/>
    <col min="14084" max="14084" width="14" style="38" customWidth="1"/>
    <col min="14085" max="14102" width="11.7109375" style="38" customWidth="1"/>
    <col min="14103" max="14111" width="9" style="38" customWidth="1"/>
    <col min="14112" max="14112" width="6.7109375" style="38" customWidth="1"/>
    <col min="14113" max="14338" width="9.140625" style="38"/>
    <col min="14339" max="14339" width="6.7109375" style="38" customWidth="1"/>
    <col min="14340" max="14340" width="14" style="38" customWidth="1"/>
    <col min="14341" max="14358" width="11.7109375" style="38" customWidth="1"/>
    <col min="14359" max="14367" width="9" style="38" customWidth="1"/>
    <col min="14368" max="14368" width="6.7109375" style="38" customWidth="1"/>
    <col min="14369" max="14594" width="9.140625" style="38"/>
    <col min="14595" max="14595" width="6.7109375" style="38" customWidth="1"/>
    <col min="14596" max="14596" width="14" style="38" customWidth="1"/>
    <col min="14597" max="14614" width="11.7109375" style="38" customWidth="1"/>
    <col min="14615" max="14623" width="9" style="38" customWidth="1"/>
    <col min="14624" max="14624" width="6.7109375" style="38" customWidth="1"/>
    <col min="14625" max="14850" width="9.140625" style="38"/>
    <col min="14851" max="14851" width="6.7109375" style="38" customWidth="1"/>
    <col min="14852" max="14852" width="14" style="38" customWidth="1"/>
    <col min="14853" max="14870" width="11.7109375" style="38" customWidth="1"/>
    <col min="14871" max="14879" width="9" style="38" customWidth="1"/>
    <col min="14880" max="14880" width="6.7109375" style="38" customWidth="1"/>
    <col min="14881" max="15106" width="9.140625" style="38"/>
    <col min="15107" max="15107" width="6.7109375" style="38" customWidth="1"/>
    <col min="15108" max="15108" width="14" style="38" customWidth="1"/>
    <col min="15109" max="15126" width="11.7109375" style="38" customWidth="1"/>
    <col min="15127" max="15135" width="9" style="38" customWidth="1"/>
    <col min="15136" max="15136" width="6.7109375" style="38" customWidth="1"/>
    <col min="15137" max="15362" width="9.140625" style="38"/>
    <col min="15363" max="15363" width="6.7109375" style="38" customWidth="1"/>
    <col min="15364" max="15364" width="14" style="38" customWidth="1"/>
    <col min="15365" max="15382" width="11.7109375" style="38" customWidth="1"/>
    <col min="15383" max="15391" width="9" style="38" customWidth="1"/>
    <col min="15392" max="15392" width="6.7109375" style="38" customWidth="1"/>
    <col min="15393" max="15618" width="9.140625" style="38"/>
    <col min="15619" max="15619" width="6.7109375" style="38" customWidth="1"/>
    <col min="15620" max="15620" width="14" style="38" customWidth="1"/>
    <col min="15621" max="15638" width="11.7109375" style="38" customWidth="1"/>
    <col min="15639" max="15647" width="9" style="38" customWidth="1"/>
    <col min="15648" max="15648" width="6.7109375" style="38" customWidth="1"/>
    <col min="15649" max="15874" width="9.140625" style="38"/>
    <col min="15875" max="15875" width="6.7109375" style="38" customWidth="1"/>
    <col min="15876" max="15876" width="14" style="38" customWidth="1"/>
    <col min="15877" max="15894" width="11.7109375" style="38" customWidth="1"/>
    <col min="15895" max="15903" width="9" style="38" customWidth="1"/>
    <col min="15904" max="15904" width="6.7109375" style="38" customWidth="1"/>
    <col min="15905" max="16130" width="9.140625" style="38"/>
    <col min="16131" max="16131" width="6.7109375" style="38" customWidth="1"/>
    <col min="16132" max="16132" width="14" style="38" customWidth="1"/>
    <col min="16133" max="16150" width="11.7109375" style="38" customWidth="1"/>
    <col min="16151" max="16159" width="9" style="38" customWidth="1"/>
    <col min="16160" max="16160" width="6.7109375" style="38" customWidth="1"/>
    <col min="16161" max="16384" width="9.140625" style="38"/>
  </cols>
  <sheetData>
    <row r="1" spans="1:32" ht="18.75" customHeight="1" x14ac:dyDescent="0.2">
      <c r="B1" s="122" t="s">
        <v>61</v>
      </c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122"/>
      <c r="V1" s="122"/>
      <c r="W1" s="36"/>
      <c r="X1" s="37"/>
      <c r="Y1" s="37"/>
      <c r="Z1" s="37"/>
      <c r="AA1" s="37"/>
      <c r="AB1" s="37"/>
      <c r="AC1" s="37"/>
      <c r="AD1" s="37"/>
      <c r="AE1" s="36"/>
    </row>
    <row r="2" spans="1:32" ht="15" customHeight="1" x14ac:dyDescent="0.2">
      <c r="B2" s="123">
        <v>2024</v>
      </c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39"/>
      <c r="X2" s="33" t="s">
        <v>27</v>
      </c>
      <c r="Y2" s="40"/>
      <c r="Z2" s="40"/>
      <c r="AA2" s="40"/>
      <c r="AB2" s="40"/>
      <c r="AC2" s="40"/>
      <c r="AD2" s="40"/>
      <c r="AE2" s="39"/>
    </row>
    <row r="3" spans="1:32" ht="15" customHeight="1" x14ac:dyDescent="0.2"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</row>
    <row r="4" spans="1:32" ht="24.95" customHeight="1" x14ac:dyDescent="0.2">
      <c r="B4" s="125" t="s">
        <v>47</v>
      </c>
      <c r="C4" s="154" t="s">
        <v>78</v>
      </c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55"/>
      <c r="T4" s="155"/>
      <c r="U4" s="156" t="s">
        <v>0</v>
      </c>
      <c r="V4" s="157"/>
    </row>
    <row r="5" spans="1:32" ht="24.95" customHeight="1" x14ac:dyDescent="0.2">
      <c r="B5" s="125"/>
      <c r="C5" s="160" t="s">
        <v>19</v>
      </c>
      <c r="D5" s="160"/>
      <c r="E5" s="165" t="s">
        <v>67</v>
      </c>
      <c r="F5" s="165"/>
      <c r="G5" s="162" t="s">
        <v>18</v>
      </c>
      <c r="H5" s="162"/>
      <c r="I5" s="164" t="s">
        <v>66</v>
      </c>
      <c r="J5" s="164"/>
      <c r="K5" s="164" t="s">
        <v>77</v>
      </c>
      <c r="L5" s="164"/>
      <c r="M5" s="167" t="s">
        <v>123</v>
      </c>
      <c r="N5" s="168"/>
      <c r="O5" s="164" t="s">
        <v>68</v>
      </c>
      <c r="P5" s="164"/>
      <c r="Q5" s="164"/>
      <c r="R5" s="164"/>
      <c r="S5" s="164"/>
      <c r="T5" s="164"/>
      <c r="U5" s="156"/>
      <c r="V5" s="157"/>
    </row>
    <row r="6" spans="1:32" ht="24.95" customHeight="1" x14ac:dyDescent="0.2">
      <c r="B6" s="125"/>
      <c r="C6" s="161"/>
      <c r="D6" s="161"/>
      <c r="E6" s="129"/>
      <c r="F6" s="129"/>
      <c r="G6" s="163"/>
      <c r="H6" s="163"/>
      <c r="I6" s="128"/>
      <c r="J6" s="128"/>
      <c r="K6" s="128"/>
      <c r="L6" s="128"/>
      <c r="M6" s="169"/>
      <c r="N6" s="170"/>
      <c r="O6" s="163" t="s">
        <v>20</v>
      </c>
      <c r="P6" s="163"/>
      <c r="Q6" s="128" t="s">
        <v>69</v>
      </c>
      <c r="R6" s="128"/>
      <c r="S6" s="128" t="s">
        <v>70</v>
      </c>
      <c r="T6" s="128"/>
      <c r="U6" s="158"/>
      <c r="V6" s="159"/>
    </row>
    <row r="7" spans="1:32" ht="24.95" customHeight="1" x14ac:dyDescent="0.2">
      <c r="B7" s="125"/>
      <c r="C7" s="18" t="s">
        <v>71</v>
      </c>
      <c r="D7" s="18" t="s">
        <v>72</v>
      </c>
      <c r="E7" s="18" t="s">
        <v>71</v>
      </c>
      <c r="F7" s="18" t="s">
        <v>72</v>
      </c>
      <c r="G7" s="18" t="s">
        <v>71</v>
      </c>
      <c r="H7" s="18" t="s">
        <v>72</v>
      </c>
      <c r="I7" s="18" t="s">
        <v>71</v>
      </c>
      <c r="J7" s="18" t="s">
        <v>72</v>
      </c>
      <c r="K7" s="18" t="s">
        <v>71</v>
      </c>
      <c r="L7" s="18" t="s">
        <v>72</v>
      </c>
      <c r="M7" s="18" t="s">
        <v>71</v>
      </c>
      <c r="N7" s="18" t="s">
        <v>72</v>
      </c>
      <c r="O7" s="18" t="s">
        <v>71</v>
      </c>
      <c r="P7" s="18" t="s">
        <v>72</v>
      </c>
      <c r="Q7" s="18" t="s">
        <v>71</v>
      </c>
      <c r="R7" s="18" t="s">
        <v>72</v>
      </c>
      <c r="S7" s="18" t="s">
        <v>71</v>
      </c>
      <c r="T7" s="18" t="s">
        <v>72</v>
      </c>
      <c r="U7" s="18" t="s">
        <v>71</v>
      </c>
      <c r="V7" s="100" t="s">
        <v>72</v>
      </c>
      <c r="W7" s="42"/>
      <c r="X7" s="43"/>
      <c r="Y7" s="43"/>
      <c r="Z7" s="43"/>
      <c r="AA7" s="43"/>
      <c r="AB7" s="43"/>
      <c r="AC7" s="43"/>
      <c r="AD7" s="43"/>
      <c r="AE7" s="42"/>
    </row>
    <row r="8" spans="1:32" s="46" customFormat="1" ht="3.75" customHeight="1" x14ac:dyDescent="0.2"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44"/>
      <c r="X8" s="45"/>
      <c r="Y8" s="45"/>
      <c r="Z8" s="45"/>
      <c r="AA8" s="45"/>
      <c r="AB8" s="45"/>
      <c r="AC8" s="45"/>
      <c r="AD8" s="45"/>
      <c r="AE8" s="44"/>
    </row>
    <row r="9" spans="1:32" ht="18" customHeight="1" x14ac:dyDescent="0.2">
      <c r="B9" s="96" t="s">
        <v>64</v>
      </c>
      <c r="C9" s="107">
        <v>259069.32</v>
      </c>
      <c r="D9" s="107">
        <v>1848532.4799999995</v>
      </c>
      <c r="E9" s="107">
        <v>598</v>
      </c>
      <c r="F9" s="107">
        <v>28660</v>
      </c>
      <c r="G9" s="107">
        <v>0</v>
      </c>
      <c r="H9" s="107">
        <v>0</v>
      </c>
      <c r="I9" s="107">
        <v>1316.3000000000002</v>
      </c>
      <c r="J9" s="107">
        <v>23384.35</v>
      </c>
      <c r="K9" s="107">
        <v>0</v>
      </c>
      <c r="L9" s="107">
        <v>0</v>
      </c>
      <c r="M9" s="107">
        <v>234.5</v>
      </c>
      <c r="N9" s="107">
        <v>6816</v>
      </c>
      <c r="O9" s="107">
        <v>88676.900000000009</v>
      </c>
      <c r="P9" s="107">
        <v>466335.18999999994</v>
      </c>
      <c r="Q9" s="107">
        <v>50090.210000000006</v>
      </c>
      <c r="R9" s="107">
        <v>297771.56999999989</v>
      </c>
      <c r="S9" s="107">
        <v>138767.11000000002</v>
      </c>
      <c r="T9" s="107">
        <v>764106.75999999978</v>
      </c>
      <c r="U9" s="108">
        <v>399985.23</v>
      </c>
      <c r="V9" s="108">
        <v>2671499.5899999994</v>
      </c>
      <c r="W9" s="42"/>
      <c r="X9" s="56"/>
      <c r="Y9" s="56"/>
      <c r="Z9" s="56"/>
      <c r="AA9" s="56"/>
      <c r="AB9" s="43"/>
      <c r="AC9" s="43"/>
      <c r="AD9" s="43"/>
      <c r="AE9" s="42"/>
      <c r="AF9" s="42"/>
    </row>
    <row r="10" spans="1:32" ht="18" customHeight="1" x14ac:dyDescent="0.2">
      <c r="B10" s="96" t="s">
        <v>65</v>
      </c>
      <c r="C10" s="107">
        <v>367691.75</v>
      </c>
      <c r="D10" s="107">
        <v>2824198.4059999995</v>
      </c>
      <c r="E10" s="107">
        <v>0</v>
      </c>
      <c r="F10" s="107">
        <v>0</v>
      </c>
      <c r="G10" s="107">
        <v>0</v>
      </c>
      <c r="H10" s="107">
        <v>0</v>
      </c>
      <c r="I10" s="107">
        <v>6226.7</v>
      </c>
      <c r="J10" s="107">
        <v>118637.6</v>
      </c>
      <c r="K10" s="107">
        <v>0</v>
      </c>
      <c r="L10" s="107">
        <v>0</v>
      </c>
      <c r="M10" s="107">
        <v>0</v>
      </c>
      <c r="N10" s="107">
        <v>0</v>
      </c>
      <c r="O10" s="107">
        <v>160333.20000000001</v>
      </c>
      <c r="P10" s="107">
        <v>902486.23000000021</v>
      </c>
      <c r="Q10" s="107">
        <v>106773.79999999999</v>
      </c>
      <c r="R10" s="107">
        <v>549778.37</v>
      </c>
      <c r="S10" s="107">
        <v>267107</v>
      </c>
      <c r="T10" s="107">
        <v>1452264.6</v>
      </c>
      <c r="U10" s="108">
        <v>641025.44999999995</v>
      </c>
      <c r="V10" s="108">
        <v>4395100.6059999997</v>
      </c>
      <c r="W10" s="42"/>
      <c r="X10" s="56"/>
      <c r="Y10" s="56"/>
      <c r="Z10" s="56"/>
      <c r="AA10" s="56"/>
      <c r="AB10" s="43"/>
      <c r="AC10" s="43"/>
      <c r="AD10" s="43"/>
      <c r="AE10" s="42"/>
      <c r="AF10" s="42"/>
    </row>
    <row r="11" spans="1:32" ht="18" customHeight="1" x14ac:dyDescent="0.2">
      <c r="B11" s="57" t="s">
        <v>0</v>
      </c>
      <c r="C11" s="109">
        <v>626761.07000000007</v>
      </c>
      <c r="D11" s="109">
        <v>4672730.885999999</v>
      </c>
      <c r="E11" s="109">
        <v>598</v>
      </c>
      <c r="F11" s="109">
        <v>28660</v>
      </c>
      <c r="G11" s="109">
        <v>0</v>
      </c>
      <c r="H11" s="109">
        <v>0</v>
      </c>
      <c r="I11" s="109">
        <v>7543</v>
      </c>
      <c r="J11" s="109">
        <v>142021.95000000001</v>
      </c>
      <c r="K11" s="109">
        <v>0</v>
      </c>
      <c r="L11" s="109">
        <v>0</v>
      </c>
      <c r="M11" s="109">
        <v>234.5</v>
      </c>
      <c r="N11" s="109">
        <v>6816</v>
      </c>
      <c r="O11" s="109">
        <v>249010.10000000003</v>
      </c>
      <c r="P11" s="109">
        <v>1368821.4200000002</v>
      </c>
      <c r="Q11" s="109">
        <v>156864.01</v>
      </c>
      <c r="R11" s="109">
        <v>847549.94</v>
      </c>
      <c r="S11" s="109">
        <v>405874.11</v>
      </c>
      <c r="T11" s="109">
        <v>2216371.36</v>
      </c>
      <c r="U11" s="109">
        <v>1041010.6799999999</v>
      </c>
      <c r="V11" s="109">
        <v>7066600.1959999986</v>
      </c>
      <c r="W11" s="42"/>
      <c r="X11" s="56"/>
      <c r="Y11" s="56"/>
      <c r="Z11" s="56"/>
      <c r="AA11" s="56"/>
      <c r="AB11" s="43"/>
      <c r="AC11" s="43"/>
      <c r="AD11" s="43"/>
      <c r="AE11" s="42"/>
      <c r="AF11" s="42"/>
    </row>
    <row r="12" spans="1:32" ht="7.5" customHeight="1" x14ac:dyDescent="0.2">
      <c r="A12" s="49"/>
      <c r="B12" s="41"/>
      <c r="C12" s="50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42"/>
      <c r="X12" s="43"/>
      <c r="Y12" s="43"/>
      <c r="Z12" s="43"/>
      <c r="AA12" s="43"/>
      <c r="AB12" s="43"/>
      <c r="AC12" s="43"/>
      <c r="AD12" s="43"/>
      <c r="AE12" s="42"/>
      <c r="AF12" s="42"/>
    </row>
    <row r="13" spans="1:32" ht="3" customHeight="1" x14ac:dyDescent="0.2"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42"/>
      <c r="X13" s="43"/>
      <c r="Y13" s="43"/>
      <c r="Z13" s="43"/>
      <c r="AA13" s="43"/>
      <c r="AB13" s="43"/>
      <c r="AC13" s="43"/>
      <c r="AD13" s="43"/>
      <c r="AE13" s="42"/>
      <c r="AF13" s="42"/>
    </row>
    <row r="14" spans="1:32" ht="7.5" customHeight="1" x14ac:dyDescent="0.2"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3"/>
      <c r="Y14" s="43"/>
      <c r="Z14" s="43"/>
      <c r="AA14" s="43"/>
      <c r="AB14" s="43"/>
      <c r="AC14" s="43"/>
      <c r="AD14" s="43"/>
      <c r="AE14" s="42"/>
      <c r="AF14" s="42"/>
    </row>
    <row r="15" spans="1:32" s="53" customFormat="1" ht="12.75" customHeight="1" x14ac:dyDescent="0.15">
      <c r="B15" s="120" t="s">
        <v>56</v>
      </c>
      <c r="C15" s="120"/>
      <c r="D15" s="120"/>
      <c r="E15" s="120"/>
      <c r="F15" s="120"/>
      <c r="G15" s="120"/>
      <c r="H15" s="120"/>
      <c r="I15" s="120"/>
      <c r="J15" s="120"/>
      <c r="K15" s="120"/>
      <c r="L15" s="120"/>
      <c r="M15" s="120"/>
      <c r="N15" s="120"/>
      <c r="O15" s="120"/>
      <c r="P15" s="120"/>
      <c r="Q15" s="120"/>
      <c r="R15" s="120"/>
      <c r="S15" s="120"/>
      <c r="T15" s="120"/>
      <c r="U15" s="120"/>
      <c r="V15" s="120"/>
      <c r="W15" s="97"/>
      <c r="X15" s="97"/>
      <c r="Y15" s="43"/>
      <c r="Z15" s="43"/>
      <c r="AA15" s="43"/>
      <c r="AB15" s="43"/>
      <c r="AC15" s="43"/>
      <c r="AD15" s="43"/>
      <c r="AE15" s="42"/>
      <c r="AF15" s="42"/>
    </row>
    <row r="16" spans="1:32" s="53" customFormat="1" ht="12.75" customHeight="1" x14ac:dyDescent="0.15">
      <c r="B16" s="121" t="s">
        <v>3</v>
      </c>
      <c r="C16" s="121"/>
      <c r="D16" s="121"/>
      <c r="E16" s="87"/>
      <c r="F16" s="87"/>
      <c r="G16" s="87"/>
      <c r="H16" s="87"/>
      <c r="I16" s="87"/>
      <c r="J16" s="87"/>
      <c r="K16" s="87"/>
      <c r="L16" s="87"/>
      <c r="M16" s="87"/>
      <c r="N16" s="87"/>
      <c r="O16" s="87"/>
      <c r="P16" s="87"/>
      <c r="Q16" s="87"/>
      <c r="R16" s="87"/>
      <c r="S16" s="87"/>
      <c r="T16" s="87"/>
      <c r="U16" s="87"/>
      <c r="V16" s="87"/>
      <c r="W16" s="87"/>
      <c r="X16" s="87"/>
      <c r="Y16" s="43"/>
      <c r="Z16" s="43"/>
      <c r="AA16" s="43"/>
      <c r="AB16" s="43"/>
      <c r="AC16" s="43"/>
      <c r="AD16" s="43"/>
      <c r="AE16" s="42"/>
      <c r="AF16" s="42"/>
    </row>
    <row r="17" spans="2:31" s="53" customFormat="1" ht="3" customHeight="1" x14ac:dyDescent="0.15">
      <c r="B17" s="87"/>
      <c r="C17" s="87"/>
      <c r="D17" s="87"/>
      <c r="E17" s="87"/>
      <c r="F17" s="87"/>
      <c r="G17" s="87"/>
      <c r="H17" s="87"/>
      <c r="I17" s="87"/>
      <c r="J17" s="87"/>
      <c r="K17" s="87"/>
      <c r="L17" s="87"/>
      <c r="M17" s="87"/>
      <c r="N17" s="87"/>
      <c r="O17" s="87"/>
      <c r="P17" s="87"/>
      <c r="Q17" s="87"/>
      <c r="R17" s="87"/>
      <c r="S17" s="87"/>
      <c r="T17" s="87"/>
      <c r="U17" s="87"/>
      <c r="V17" s="87"/>
      <c r="W17" s="87"/>
      <c r="X17" s="87"/>
    </row>
    <row r="18" spans="2:31" s="53" customFormat="1" ht="12.75" customHeight="1" x14ac:dyDescent="0.15">
      <c r="B18" s="132" t="s">
        <v>57</v>
      </c>
      <c r="C18" s="132"/>
      <c r="D18" s="132"/>
      <c r="E18" s="132"/>
      <c r="F18" s="132"/>
      <c r="G18" s="132"/>
      <c r="H18" s="132"/>
      <c r="I18" s="132"/>
      <c r="J18" s="132"/>
      <c r="K18" s="132"/>
      <c r="L18" s="132"/>
      <c r="M18" s="132"/>
      <c r="N18" s="132"/>
      <c r="O18" s="132"/>
      <c r="P18" s="132"/>
      <c r="Q18" s="132"/>
      <c r="R18" s="132"/>
      <c r="S18" s="132"/>
      <c r="T18" s="132"/>
      <c r="U18" s="132"/>
      <c r="V18" s="132"/>
      <c r="W18" s="98"/>
      <c r="X18" s="98"/>
    </row>
    <row r="19" spans="2:31" s="53" customFormat="1" ht="15" customHeight="1" x14ac:dyDescent="0.15">
      <c r="B19" s="120" t="s">
        <v>73</v>
      </c>
      <c r="C19" s="120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120"/>
      <c r="Q19" s="120"/>
      <c r="R19" s="120"/>
      <c r="S19" s="120"/>
      <c r="T19" s="120"/>
      <c r="U19" s="120"/>
      <c r="V19" s="120"/>
      <c r="W19" s="97"/>
      <c r="X19" s="97"/>
      <c r="Y19" s="54"/>
      <c r="Z19" s="54"/>
      <c r="AA19" s="54"/>
      <c r="AB19" s="54"/>
      <c r="AC19" s="54"/>
      <c r="AD19" s="54"/>
      <c r="AE19" s="54"/>
    </row>
    <row r="20" spans="2:31" s="53" customFormat="1" ht="15" customHeight="1" x14ac:dyDescent="0.15">
      <c r="B20" s="166" t="s">
        <v>74</v>
      </c>
      <c r="C20" s="166"/>
      <c r="D20" s="166"/>
      <c r="E20" s="166"/>
      <c r="F20" s="166"/>
      <c r="G20" s="166"/>
      <c r="H20" s="166"/>
      <c r="I20" s="166"/>
      <c r="J20" s="166"/>
      <c r="K20" s="166"/>
      <c r="L20" s="166"/>
      <c r="M20" s="166"/>
      <c r="N20" s="166"/>
      <c r="O20" s="166"/>
      <c r="P20" s="166"/>
      <c r="Q20" s="166"/>
      <c r="R20" s="166"/>
      <c r="S20" s="166"/>
      <c r="T20" s="166"/>
      <c r="U20" s="166"/>
      <c r="V20" s="166"/>
      <c r="W20" s="54"/>
      <c r="X20" s="54"/>
      <c r="Y20" s="54"/>
      <c r="Z20" s="54"/>
      <c r="AA20" s="54"/>
      <c r="AB20" s="54"/>
      <c r="AC20" s="54"/>
      <c r="AD20" s="54"/>
      <c r="AE20" s="54"/>
    </row>
    <row r="21" spans="2:31" ht="15" customHeight="1" x14ac:dyDescent="0.2">
      <c r="B21" s="166" t="s">
        <v>75</v>
      </c>
      <c r="C21" s="166"/>
      <c r="D21" s="166"/>
      <c r="E21" s="166"/>
      <c r="F21" s="166"/>
      <c r="G21" s="166"/>
      <c r="H21" s="166"/>
      <c r="I21" s="166"/>
      <c r="J21" s="166"/>
      <c r="K21" s="166"/>
      <c r="L21" s="166"/>
      <c r="M21" s="166"/>
      <c r="N21" s="166"/>
      <c r="O21" s="166"/>
      <c r="P21" s="166"/>
      <c r="Q21" s="166"/>
      <c r="R21" s="166"/>
      <c r="S21" s="166"/>
      <c r="T21" s="166"/>
      <c r="U21" s="166"/>
      <c r="V21" s="166"/>
      <c r="W21" s="54"/>
      <c r="X21" s="54"/>
      <c r="Y21" s="54"/>
      <c r="Z21" s="54"/>
      <c r="AA21" s="54"/>
      <c r="AB21" s="54"/>
      <c r="AC21" s="54"/>
      <c r="AD21" s="54"/>
      <c r="AE21" s="54"/>
    </row>
    <row r="22" spans="2:31" ht="14.25" customHeight="1" x14ac:dyDescent="0.2">
      <c r="B22" s="120" t="s">
        <v>76</v>
      </c>
      <c r="C22" s="120"/>
      <c r="D22" s="120"/>
      <c r="E22" s="120"/>
      <c r="F22" s="120"/>
      <c r="G22" s="120"/>
      <c r="H22" s="120"/>
      <c r="I22" s="120"/>
      <c r="J22" s="120"/>
      <c r="K22" s="120"/>
      <c r="L22" s="120"/>
      <c r="M22" s="120"/>
      <c r="N22" s="120"/>
      <c r="O22" s="120"/>
      <c r="P22" s="120"/>
      <c r="Q22" s="120"/>
      <c r="R22" s="120"/>
      <c r="S22" s="120"/>
      <c r="T22" s="120"/>
      <c r="U22" s="120"/>
      <c r="V22" s="120"/>
      <c r="W22" s="97"/>
      <c r="X22" s="97"/>
    </row>
    <row r="23" spans="2:31" ht="15.75" customHeight="1" x14ac:dyDescent="0.2">
      <c r="B23" s="33"/>
    </row>
    <row r="24" spans="2:31" ht="15.75" customHeight="1" x14ac:dyDescent="0.2">
      <c r="C24" s="55"/>
    </row>
    <row r="25" spans="2:31" ht="15.75" customHeight="1" x14ac:dyDescent="0.2"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</row>
    <row r="26" spans="2:31" ht="15.75" customHeight="1" x14ac:dyDescent="0.2">
      <c r="C26" s="55"/>
    </row>
    <row r="27" spans="2:31" ht="15.75" customHeight="1" x14ac:dyDescent="0.2">
      <c r="C27" s="55"/>
    </row>
  </sheetData>
  <mergeCells count="22">
    <mergeCell ref="S6:T6"/>
    <mergeCell ref="B16:D16"/>
    <mergeCell ref="B15:V15"/>
    <mergeCell ref="B19:V19"/>
    <mergeCell ref="B20:V20"/>
    <mergeCell ref="M5:N6"/>
    <mergeCell ref="B22:V22"/>
    <mergeCell ref="B18:V18"/>
    <mergeCell ref="B1:V1"/>
    <mergeCell ref="B2:V2"/>
    <mergeCell ref="B4:B7"/>
    <mergeCell ref="C4:T4"/>
    <mergeCell ref="U4:V6"/>
    <mergeCell ref="C5:D6"/>
    <mergeCell ref="G5:H6"/>
    <mergeCell ref="I5:J6"/>
    <mergeCell ref="K5:L6"/>
    <mergeCell ref="O5:T5"/>
    <mergeCell ref="E5:F6"/>
    <mergeCell ref="O6:P6"/>
    <mergeCell ref="Q6:R6"/>
    <mergeCell ref="B21:V21"/>
  </mergeCells>
  <hyperlinks>
    <hyperlink ref="X2" location="Contents!A1" display="(Back to Contents)" xr:uid="{A34890CB-FE19-415C-9A7E-FB8871A28AE3}"/>
    <hyperlink ref="B16" r:id="rId1" display="http://estatistica.gov-madeira.pt/" xr:uid="{B797604A-77C0-4826-8C85-58E977D966ED}"/>
    <hyperlink ref="B16:D16" r:id="rId2" display="https://estatistica.madeira.gov.pt/" xr:uid="{653EB14A-7440-4DCB-A2FB-73B10126ACBD}"/>
  </hyperlinks>
  <printOptions horizontalCentered="1"/>
  <pageMargins left="7.874015748031496E-2" right="7.874015748031496E-2" top="0.6692913385826772" bottom="0.27559055118110237" header="0" footer="0"/>
  <pageSetup paperSize="9" scale="60" orientation="landscape" horizontalDpi="200" verticalDpi="200"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88AE8-ED3A-40BC-BBBF-32656021E6BC}">
  <sheetPr>
    <pageSetUpPr fitToPage="1"/>
  </sheetPr>
  <dimension ref="A1:BJ51"/>
  <sheetViews>
    <sheetView showGridLines="0" zoomScaleNormal="100" workbookViewId="0">
      <selection activeCell="P2" sqref="P2"/>
    </sheetView>
  </sheetViews>
  <sheetFormatPr defaultColWidth="11.5703125" defaultRowHeight="15.75" customHeight="1" x14ac:dyDescent="0.2"/>
  <cols>
    <col min="1" max="1" width="6.7109375" style="12" customWidth="1"/>
    <col min="2" max="2" width="19.140625" style="12" bestFit="1" customWidth="1"/>
    <col min="3" max="14" width="11.7109375" style="12" customWidth="1"/>
    <col min="15" max="15" width="6.7109375" style="12" customWidth="1"/>
    <col min="16" max="16" width="14" style="12" bestFit="1" customWidth="1"/>
    <col min="17" max="18" width="9" style="12" customWidth="1"/>
    <col min="19" max="19" width="6.7109375" style="12" customWidth="1"/>
    <col min="20" max="243" width="9.140625" style="12" customWidth="1"/>
    <col min="244" max="244" width="6.7109375" style="12" customWidth="1"/>
    <col min="245" max="245" width="14" style="12" customWidth="1"/>
    <col min="246" max="265" width="11.7109375" style="12" customWidth="1"/>
    <col min="266" max="274" width="9" style="12" customWidth="1"/>
    <col min="275" max="275" width="6.7109375" style="12" customWidth="1"/>
    <col min="276" max="499" width="9.140625" style="12" customWidth="1"/>
    <col min="500" max="500" width="6.7109375" style="12" customWidth="1"/>
    <col min="501" max="501" width="14" style="12" customWidth="1"/>
    <col min="502" max="521" width="11.7109375" style="12" customWidth="1"/>
    <col min="522" max="530" width="9" style="12" customWidth="1"/>
    <col min="531" max="531" width="6.7109375" style="12" customWidth="1"/>
    <col min="532" max="755" width="9.140625" style="12" customWidth="1"/>
    <col min="756" max="756" width="6.7109375" style="12" customWidth="1"/>
    <col min="757" max="757" width="14" style="12" customWidth="1"/>
    <col min="758" max="777" width="11.7109375" style="12" customWidth="1"/>
    <col min="778" max="786" width="9" style="12" customWidth="1"/>
    <col min="787" max="787" width="6.7109375" style="12" customWidth="1"/>
    <col min="788" max="1011" width="9.140625" style="12" customWidth="1"/>
    <col min="1012" max="1012" width="6.7109375" style="12" customWidth="1"/>
    <col min="1013" max="1013" width="14" style="12" customWidth="1"/>
    <col min="1014" max="1033" width="11.7109375" style="12" customWidth="1"/>
    <col min="1034" max="1042" width="9" style="12" customWidth="1"/>
    <col min="1043" max="1043" width="6.7109375" style="12" customWidth="1"/>
    <col min="1044" max="1267" width="9.140625" style="12" customWidth="1"/>
    <col min="1268" max="1268" width="6.7109375" style="12" customWidth="1"/>
    <col min="1269" max="1269" width="14" style="12" customWidth="1"/>
    <col min="1270" max="1289" width="11.7109375" style="12" customWidth="1"/>
    <col min="1290" max="1298" width="9" style="12" customWidth="1"/>
    <col min="1299" max="1299" width="6.7109375" style="12" customWidth="1"/>
    <col min="1300" max="1523" width="9.140625" style="12" customWidth="1"/>
    <col min="1524" max="1524" width="6.7109375" style="12" customWidth="1"/>
    <col min="1525" max="1525" width="14" style="12" customWidth="1"/>
    <col min="1526" max="1545" width="11.7109375" style="12" customWidth="1"/>
    <col min="1546" max="1554" width="9" style="12" customWidth="1"/>
    <col min="1555" max="1555" width="6.7109375" style="12" customWidth="1"/>
    <col min="1556" max="1779" width="9.140625" style="12" customWidth="1"/>
    <col min="1780" max="1780" width="6.7109375" style="12" customWidth="1"/>
    <col min="1781" max="1781" width="14" style="12" customWidth="1"/>
    <col min="1782" max="1801" width="11.7109375" style="12" customWidth="1"/>
    <col min="1802" max="1810" width="9" style="12" customWidth="1"/>
    <col min="1811" max="1811" width="6.7109375" style="12" customWidth="1"/>
    <col min="1812" max="2035" width="9.140625" style="12" customWidth="1"/>
    <col min="2036" max="2036" width="6.7109375" style="12" customWidth="1"/>
    <col min="2037" max="2037" width="14" style="12" customWidth="1"/>
    <col min="2038" max="2057" width="11.7109375" style="12" customWidth="1"/>
    <col min="2058" max="2066" width="9" style="12" customWidth="1"/>
    <col min="2067" max="2067" width="6.7109375" style="12" customWidth="1"/>
    <col min="2068" max="2291" width="9.140625" style="12" customWidth="1"/>
    <col min="2292" max="2292" width="6.7109375" style="12" customWidth="1"/>
    <col min="2293" max="2293" width="14" style="12" customWidth="1"/>
    <col min="2294" max="2313" width="11.7109375" style="12" customWidth="1"/>
    <col min="2314" max="2322" width="9" style="12" customWidth="1"/>
    <col min="2323" max="2323" width="6.7109375" style="12" customWidth="1"/>
    <col min="2324" max="2547" width="9.140625" style="12" customWidth="1"/>
    <col min="2548" max="2548" width="6.7109375" style="12" customWidth="1"/>
    <col min="2549" max="2549" width="14" style="12" customWidth="1"/>
    <col min="2550" max="2569" width="11.7109375" style="12" customWidth="1"/>
    <col min="2570" max="2578" width="9" style="12" customWidth="1"/>
    <col min="2579" max="2579" width="6.7109375" style="12" customWidth="1"/>
    <col min="2580" max="2803" width="9.140625" style="12" customWidth="1"/>
    <col min="2804" max="2804" width="6.7109375" style="12" customWidth="1"/>
    <col min="2805" max="2805" width="14" style="12" customWidth="1"/>
    <col min="2806" max="2825" width="11.7109375" style="12" customWidth="1"/>
    <col min="2826" max="2834" width="9" style="12" customWidth="1"/>
    <col min="2835" max="2835" width="6.7109375" style="12" customWidth="1"/>
    <col min="2836" max="3059" width="9.140625" style="12" customWidth="1"/>
    <col min="3060" max="3060" width="6.7109375" style="12" customWidth="1"/>
    <col min="3061" max="3061" width="14" style="12" customWidth="1"/>
    <col min="3062" max="3081" width="11.7109375" style="12" customWidth="1"/>
    <col min="3082" max="3090" width="9" style="12" customWidth="1"/>
    <col min="3091" max="3091" width="6.7109375" style="12" customWidth="1"/>
    <col min="3092" max="3315" width="9.140625" style="12" customWidth="1"/>
    <col min="3316" max="3316" width="6.7109375" style="12" customWidth="1"/>
    <col min="3317" max="3317" width="14" style="12" customWidth="1"/>
    <col min="3318" max="3337" width="11.7109375" style="12" customWidth="1"/>
    <col min="3338" max="3346" width="9" style="12" customWidth="1"/>
    <col min="3347" max="3347" width="6.7109375" style="12" customWidth="1"/>
    <col min="3348" max="3571" width="9.140625" style="12" customWidth="1"/>
    <col min="3572" max="3572" width="6.7109375" style="12" customWidth="1"/>
    <col min="3573" max="3573" width="14" style="12" customWidth="1"/>
    <col min="3574" max="3593" width="11.7109375" style="12" customWidth="1"/>
    <col min="3594" max="3602" width="9" style="12" customWidth="1"/>
    <col min="3603" max="3603" width="6.7109375" style="12" customWidth="1"/>
    <col min="3604" max="3827" width="9.140625" style="12" customWidth="1"/>
    <col min="3828" max="3828" width="6.7109375" style="12" customWidth="1"/>
    <col min="3829" max="3829" width="14" style="12" customWidth="1"/>
    <col min="3830" max="3849" width="11.7109375" style="12" customWidth="1"/>
    <col min="3850" max="3858" width="9" style="12" customWidth="1"/>
    <col min="3859" max="3859" width="6.7109375" style="12" customWidth="1"/>
    <col min="3860" max="4083" width="9.140625" style="12" customWidth="1"/>
    <col min="4084" max="4084" width="6.7109375" style="12" customWidth="1"/>
    <col min="4085" max="4085" width="14" style="12" customWidth="1"/>
    <col min="4086" max="4105" width="11.7109375" style="12" customWidth="1"/>
    <col min="4106" max="4114" width="9" style="12" customWidth="1"/>
    <col min="4115" max="4115" width="6.7109375" style="12" customWidth="1"/>
    <col min="4116" max="4339" width="9.140625" style="12" customWidth="1"/>
    <col min="4340" max="4340" width="6.7109375" style="12" customWidth="1"/>
    <col min="4341" max="4341" width="14" style="12" customWidth="1"/>
    <col min="4342" max="4361" width="11.7109375" style="12" customWidth="1"/>
    <col min="4362" max="4370" width="9" style="12" customWidth="1"/>
    <col min="4371" max="4371" width="6.7109375" style="12" customWidth="1"/>
    <col min="4372" max="4595" width="9.140625" style="12" customWidth="1"/>
    <col min="4596" max="4596" width="6.7109375" style="12" customWidth="1"/>
    <col min="4597" max="4597" width="14" style="12" customWidth="1"/>
    <col min="4598" max="4617" width="11.7109375" style="12" customWidth="1"/>
    <col min="4618" max="4626" width="9" style="12" customWidth="1"/>
    <col min="4627" max="4627" width="6.7109375" style="12" customWidth="1"/>
    <col min="4628" max="4851" width="9.140625" style="12" customWidth="1"/>
    <col min="4852" max="4852" width="6.7109375" style="12" customWidth="1"/>
    <col min="4853" max="4853" width="14" style="12" customWidth="1"/>
    <col min="4854" max="4873" width="11.7109375" style="12" customWidth="1"/>
    <col min="4874" max="4882" width="9" style="12" customWidth="1"/>
    <col min="4883" max="4883" width="6.7109375" style="12" customWidth="1"/>
    <col min="4884" max="5107" width="9.140625" style="12" customWidth="1"/>
    <col min="5108" max="5108" width="6.7109375" style="12" customWidth="1"/>
    <col min="5109" max="5109" width="14" style="12" customWidth="1"/>
    <col min="5110" max="5129" width="11.7109375" style="12" customWidth="1"/>
    <col min="5130" max="5138" width="9" style="12" customWidth="1"/>
    <col min="5139" max="5139" width="6.7109375" style="12" customWidth="1"/>
    <col min="5140" max="5363" width="9.140625" style="12" customWidth="1"/>
    <col min="5364" max="5364" width="6.7109375" style="12" customWidth="1"/>
    <col min="5365" max="5365" width="14" style="12" customWidth="1"/>
    <col min="5366" max="5385" width="11.7109375" style="12" customWidth="1"/>
    <col min="5386" max="5394" width="9" style="12" customWidth="1"/>
    <col min="5395" max="5395" width="6.7109375" style="12" customWidth="1"/>
    <col min="5396" max="5619" width="9.140625" style="12" customWidth="1"/>
    <col min="5620" max="5620" width="6.7109375" style="12" customWidth="1"/>
    <col min="5621" max="5621" width="14" style="12" customWidth="1"/>
    <col min="5622" max="5641" width="11.7109375" style="12" customWidth="1"/>
    <col min="5642" max="5650" width="9" style="12" customWidth="1"/>
    <col min="5651" max="5651" width="6.7109375" style="12" customWidth="1"/>
    <col min="5652" max="5875" width="9.140625" style="12" customWidth="1"/>
    <col min="5876" max="5876" width="6.7109375" style="12" customWidth="1"/>
    <col min="5877" max="5877" width="14" style="12" customWidth="1"/>
    <col min="5878" max="5897" width="11.7109375" style="12" customWidth="1"/>
    <col min="5898" max="5906" width="9" style="12" customWidth="1"/>
    <col min="5907" max="5907" width="6.7109375" style="12" customWidth="1"/>
    <col min="5908" max="6131" width="9.140625" style="12" customWidth="1"/>
    <col min="6132" max="6132" width="6.7109375" style="12" customWidth="1"/>
    <col min="6133" max="6133" width="14" style="12" customWidth="1"/>
    <col min="6134" max="6153" width="11.7109375" style="12" customWidth="1"/>
    <col min="6154" max="6162" width="9" style="12" customWidth="1"/>
    <col min="6163" max="6163" width="6.7109375" style="12" customWidth="1"/>
    <col min="6164" max="6387" width="9.140625" style="12" customWidth="1"/>
    <col min="6388" max="6388" width="6.7109375" style="12" customWidth="1"/>
    <col min="6389" max="6389" width="14" style="12" customWidth="1"/>
    <col min="6390" max="6409" width="11.7109375" style="12" customWidth="1"/>
    <col min="6410" max="6418" width="9" style="12" customWidth="1"/>
    <col min="6419" max="6419" width="6.7109375" style="12" customWidth="1"/>
    <col min="6420" max="6643" width="9.140625" style="12" customWidth="1"/>
    <col min="6644" max="6644" width="6.7109375" style="12" customWidth="1"/>
    <col min="6645" max="6645" width="14" style="12" customWidth="1"/>
    <col min="6646" max="6665" width="11.7109375" style="12" customWidth="1"/>
    <col min="6666" max="6674" width="9" style="12" customWidth="1"/>
    <col min="6675" max="6675" width="6.7109375" style="12" customWidth="1"/>
    <col min="6676" max="6899" width="9.140625" style="12" customWidth="1"/>
    <col min="6900" max="6900" width="6.7109375" style="12" customWidth="1"/>
    <col min="6901" max="6901" width="14" style="12" customWidth="1"/>
    <col min="6902" max="6921" width="11.7109375" style="12" customWidth="1"/>
    <col min="6922" max="6930" width="9" style="12" customWidth="1"/>
    <col min="6931" max="6931" width="6.7109375" style="12" customWidth="1"/>
    <col min="6932" max="7155" width="9.140625" style="12" customWidth="1"/>
    <col min="7156" max="7156" width="6.7109375" style="12" customWidth="1"/>
    <col min="7157" max="7157" width="14" style="12" customWidth="1"/>
    <col min="7158" max="7177" width="11.7109375" style="12" customWidth="1"/>
    <col min="7178" max="7186" width="9" style="12" customWidth="1"/>
    <col min="7187" max="7187" width="6.7109375" style="12" customWidth="1"/>
    <col min="7188" max="7411" width="9.140625" style="12" customWidth="1"/>
    <col min="7412" max="7412" width="6.7109375" style="12" customWidth="1"/>
    <col min="7413" max="7413" width="14" style="12" customWidth="1"/>
    <col min="7414" max="7433" width="11.7109375" style="12" customWidth="1"/>
    <col min="7434" max="7442" width="9" style="12" customWidth="1"/>
    <col min="7443" max="7443" width="6.7109375" style="12" customWidth="1"/>
    <col min="7444" max="7667" width="9.140625" style="12" customWidth="1"/>
    <col min="7668" max="7668" width="6.7109375" style="12" customWidth="1"/>
    <col min="7669" max="7669" width="14" style="12" customWidth="1"/>
    <col min="7670" max="7689" width="11.7109375" style="12" customWidth="1"/>
    <col min="7690" max="7698" width="9" style="12" customWidth="1"/>
    <col min="7699" max="7699" width="6.7109375" style="12" customWidth="1"/>
    <col min="7700" max="7923" width="9.140625" style="12" customWidth="1"/>
    <col min="7924" max="7924" width="6.7109375" style="12" customWidth="1"/>
    <col min="7925" max="7925" width="14" style="12" customWidth="1"/>
    <col min="7926" max="7945" width="11.7109375" style="12" customWidth="1"/>
    <col min="7946" max="7954" width="9" style="12" customWidth="1"/>
    <col min="7955" max="7955" width="6.7109375" style="12" customWidth="1"/>
    <col min="7956" max="8179" width="9.140625" style="12" customWidth="1"/>
    <col min="8180" max="8180" width="6.7109375" style="12" customWidth="1"/>
    <col min="8181" max="8181" width="14" style="12" customWidth="1"/>
    <col min="8182" max="8201" width="11.7109375" style="12" customWidth="1"/>
    <col min="8202" max="8210" width="9" style="12" customWidth="1"/>
    <col min="8211" max="8211" width="6.7109375" style="12" customWidth="1"/>
    <col min="8212" max="8435" width="9.140625" style="12" customWidth="1"/>
    <col min="8436" max="8436" width="6.7109375" style="12" customWidth="1"/>
    <col min="8437" max="8437" width="14" style="12" customWidth="1"/>
    <col min="8438" max="8457" width="11.7109375" style="12" customWidth="1"/>
    <col min="8458" max="8466" width="9" style="12" customWidth="1"/>
    <col min="8467" max="8467" width="6.7109375" style="12" customWidth="1"/>
    <col min="8468" max="8691" width="9.140625" style="12" customWidth="1"/>
    <col min="8692" max="8692" width="6.7109375" style="12" customWidth="1"/>
    <col min="8693" max="8693" width="14" style="12" customWidth="1"/>
    <col min="8694" max="8713" width="11.7109375" style="12" customWidth="1"/>
    <col min="8714" max="8722" width="9" style="12" customWidth="1"/>
    <col min="8723" max="8723" width="6.7109375" style="12" customWidth="1"/>
    <col min="8724" max="8947" width="9.140625" style="12" customWidth="1"/>
    <col min="8948" max="8948" width="6.7109375" style="12" customWidth="1"/>
    <col min="8949" max="8949" width="14" style="12" customWidth="1"/>
    <col min="8950" max="8969" width="11.7109375" style="12" customWidth="1"/>
    <col min="8970" max="8978" width="9" style="12" customWidth="1"/>
    <col min="8979" max="8979" width="6.7109375" style="12" customWidth="1"/>
    <col min="8980" max="9203" width="9.140625" style="12" customWidth="1"/>
    <col min="9204" max="9204" width="6.7109375" style="12" customWidth="1"/>
    <col min="9205" max="9205" width="14" style="12" customWidth="1"/>
    <col min="9206" max="9225" width="11.7109375" style="12" customWidth="1"/>
    <col min="9226" max="9234" width="9" style="12" customWidth="1"/>
    <col min="9235" max="9235" width="6.7109375" style="12" customWidth="1"/>
    <col min="9236" max="9459" width="9.140625" style="12" customWidth="1"/>
    <col min="9460" max="9460" width="6.7109375" style="12" customWidth="1"/>
    <col min="9461" max="9461" width="14" style="12" customWidth="1"/>
    <col min="9462" max="9481" width="11.7109375" style="12" customWidth="1"/>
    <col min="9482" max="9490" width="9" style="12" customWidth="1"/>
    <col min="9491" max="9491" width="6.7109375" style="12" customWidth="1"/>
    <col min="9492" max="9715" width="9.140625" style="12" customWidth="1"/>
    <col min="9716" max="9716" width="6.7109375" style="12" customWidth="1"/>
    <col min="9717" max="9717" width="14" style="12" customWidth="1"/>
    <col min="9718" max="9737" width="11.7109375" style="12" customWidth="1"/>
    <col min="9738" max="9746" width="9" style="12" customWidth="1"/>
    <col min="9747" max="9747" width="6.7109375" style="12" customWidth="1"/>
    <col min="9748" max="9971" width="9.140625" style="12" customWidth="1"/>
    <col min="9972" max="9972" width="6.7109375" style="12" customWidth="1"/>
    <col min="9973" max="9973" width="14" style="12" customWidth="1"/>
    <col min="9974" max="9993" width="11.7109375" style="12" customWidth="1"/>
    <col min="9994" max="10002" width="9" style="12" customWidth="1"/>
    <col min="10003" max="10003" width="6.7109375" style="12" customWidth="1"/>
    <col min="10004" max="10227" width="9.140625" style="12" customWidth="1"/>
    <col min="10228" max="10228" width="6.7109375" style="12" customWidth="1"/>
    <col min="10229" max="10229" width="14" style="12" customWidth="1"/>
    <col min="10230" max="10249" width="11.7109375" style="12" customWidth="1"/>
    <col min="10250" max="10258" width="9" style="12" customWidth="1"/>
    <col min="10259" max="10259" width="6.7109375" style="12" customWidth="1"/>
    <col min="10260" max="10483" width="9.140625" style="12" customWidth="1"/>
    <col min="10484" max="10484" width="6.7109375" style="12" customWidth="1"/>
    <col min="10485" max="10485" width="14" style="12" customWidth="1"/>
    <col min="10486" max="10505" width="11.7109375" style="12" customWidth="1"/>
    <col min="10506" max="10514" width="9" style="12" customWidth="1"/>
    <col min="10515" max="10515" width="6.7109375" style="12" customWidth="1"/>
    <col min="10516" max="10739" width="9.140625" style="12" customWidth="1"/>
    <col min="10740" max="10740" width="6.7109375" style="12" customWidth="1"/>
    <col min="10741" max="10741" width="14" style="12" customWidth="1"/>
    <col min="10742" max="10761" width="11.7109375" style="12" customWidth="1"/>
    <col min="10762" max="10770" width="9" style="12" customWidth="1"/>
    <col min="10771" max="10771" width="6.7109375" style="12" customWidth="1"/>
    <col min="10772" max="10995" width="9.140625" style="12" customWidth="1"/>
    <col min="10996" max="10996" width="6.7109375" style="12" customWidth="1"/>
    <col min="10997" max="10997" width="14" style="12" customWidth="1"/>
    <col min="10998" max="11017" width="11.7109375" style="12" customWidth="1"/>
    <col min="11018" max="11026" width="9" style="12" customWidth="1"/>
    <col min="11027" max="11027" width="6.7109375" style="12" customWidth="1"/>
    <col min="11028" max="11251" width="9.140625" style="12" customWidth="1"/>
    <col min="11252" max="11252" width="6.7109375" style="12" customWidth="1"/>
    <col min="11253" max="11253" width="14" style="12" customWidth="1"/>
    <col min="11254" max="11273" width="11.7109375" style="12" customWidth="1"/>
    <col min="11274" max="11282" width="9" style="12" customWidth="1"/>
    <col min="11283" max="11283" width="6.7109375" style="12" customWidth="1"/>
    <col min="11284" max="11507" width="9.140625" style="12" customWidth="1"/>
    <col min="11508" max="11508" width="6.7109375" style="12" customWidth="1"/>
    <col min="11509" max="11509" width="14" style="12" customWidth="1"/>
    <col min="11510" max="11529" width="11.7109375" style="12" customWidth="1"/>
    <col min="11530" max="11538" width="9" style="12" customWidth="1"/>
    <col min="11539" max="11539" width="6.7109375" style="12" customWidth="1"/>
    <col min="11540" max="11763" width="9.140625" style="12" customWidth="1"/>
    <col min="11764" max="11764" width="6.7109375" style="12" customWidth="1"/>
    <col min="11765" max="11765" width="14" style="12" customWidth="1"/>
    <col min="11766" max="11785" width="11.7109375" style="12" customWidth="1"/>
    <col min="11786" max="11794" width="9" style="12" customWidth="1"/>
    <col min="11795" max="11795" width="6.7109375" style="12" customWidth="1"/>
    <col min="11796" max="12019" width="9.140625" style="12" customWidth="1"/>
    <col min="12020" max="12020" width="6.7109375" style="12" customWidth="1"/>
    <col min="12021" max="12021" width="14" style="12" customWidth="1"/>
    <col min="12022" max="12041" width="11.7109375" style="12" customWidth="1"/>
    <col min="12042" max="12050" width="9" style="12" customWidth="1"/>
    <col min="12051" max="12051" width="6.7109375" style="12" customWidth="1"/>
    <col min="12052" max="12275" width="9.140625" style="12" customWidth="1"/>
    <col min="12276" max="12276" width="6.7109375" style="12" customWidth="1"/>
    <col min="12277" max="12277" width="14" style="12" customWidth="1"/>
    <col min="12278" max="12297" width="11.7109375" style="12" customWidth="1"/>
    <col min="12298" max="12306" width="9" style="12" customWidth="1"/>
    <col min="12307" max="12307" width="6.7109375" style="12" customWidth="1"/>
    <col min="12308" max="12531" width="9.140625" style="12" customWidth="1"/>
    <col min="12532" max="12532" width="6.7109375" style="12" customWidth="1"/>
    <col min="12533" max="12533" width="14" style="12" customWidth="1"/>
    <col min="12534" max="12553" width="11.7109375" style="12" customWidth="1"/>
    <col min="12554" max="12562" width="9" style="12" customWidth="1"/>
    <col min="12563" max="12563" width="6.7109375" style="12" customWidth="1"/>
    <col min="12564" max="12787" width="9.140625" style="12" customWidth="1"/>
    <col min="12788" max="12788" width="6.7109375" style="12" customWidth="1"/>
    <col min="12789" max="12789" width="14" style="12" customWidth="1"/>
    <col min="12790" max="12809" width="11.7109375" style="12" customWidth="1"/>
    <col min="12810" max="12818" width="9" style="12" customWidth="1"/>
    <col min="12819" max="12819" width="6.7109375" style="12" customWidth="1"/>
    <col min="12820" max="13043" width="9.140625" style="12" customWidth="1"/>
    <col min="13044" max="13044" width="6.7109375" style="12" customWidth="1"/>
    <col min="13045" max="13045" width="14" style="12" customWidth="1"/>
    <col min="13046" max="13065" width="11.7109375" style="12" customWidth="1"/>
    <col min="13066" max="13074" width="9" style="12" customWidth="1"/>
    <col min="13075" max="13075" width="6.7109375" style="12" customWidth="1"/>
    <col min="13076" max="13299" width="9.140625" style="12" customWidth="1"/>
    <col min="13300" max="13300" width="6.7109375" style="12" customWidth="1"/>
    <col min="13301" max="13301" width="14" style="12" customWidth="1"/>
    <col min="13302" max="13321" width="11.7109375" style="12" customWidth="1"/>
    <col min="13322" max="13330" width="9" style="12" customWidth="1"/>
    <col min="13331" max="13331" width="6.7109375" style="12" customWidth="1"/>
    <col min="13332" max="13555" width="9.140625" style="12" customWidth="1"/>
    <col min="13556" max="13556" width="6.7109375" style="12" customWidth="1"/>
    <col min="13557" max="13557" width="14" style="12" customWidth="1"/>
    <col min="13558" max="13577" width="11.7109375" style="12" customWidth="1"/>
    <col min="13578" max="13586" width="9" style="12" customWidth="1"/>
    <col min="13587" max="13587" width="6.7109375" style="12" customWidth="1"/>
    <col min="13588" max="13811" width="9.140625" style="12" customWidth="1"/>
    <col min="13812" max="13812" width="6.7109375" style="12" customWidth="1"/>
    <col min="13813" max="13813" width="14" style="12" customWidth="1"/>
    <col min="13814" max="13833" width="11.7109375" style="12" customWidth="1"/>
    <col min="13834" max="13842" width="9" style="12" customWidth="1"/>
    <col min="13843" max="13843" width="6.7109375" style="12" customWidth="1"/>
    <col min="13844" max="14067" width="9.140625" style="12" customWidth="1"/>
    <col min="14068" max="14068" width="6.7109375" style="12" customWidth="1"/>
    <col min="14069" max="14069" width="14" style="12" customWidth="1"/>
    <col min="14070" max="14089" width="11.7109375" style="12" customWidth="1"/>
    <col min="14090" max="14098" width="9" style="12" customWidth="1"/>
    <col min="14099" max="14099" width="6.7109375" style="12" customWidth="1"/>
    <col min="14100" max="14323" width="9.140625" style="12" customWidth="1"/>
    <col min="14324" max="14324" width="6.7109375" style="12" customWidth="1"/>
    <col min="14325" max="14325" width="14" style="12" customWidth="1"/>
    <col min="14326" max="14345" width="11.7109375" style="12" customWidth="1"/>
    <col min="14346" max="14354" width="9" style="12" customWidth="1"/>
    <col min="14355" max="14355" width="6.7109375" style="12" customWidth="1"/>
    <col min="14356" max="14579" width="9.140625" style="12" customWidth="1"/>
    <col min="14580" max="14580" width="6.7109375" style="12" customWidth="1"/>
    <col min="14581" max="14581" width="14" style="12" customWidth="1"/>
    <col min="14582" max="14601" width="11.7109375" style="12" customWidth="1"/>
    <col min="14602" max="14610" width="9" style="12" customWidth="1"/>
    <col min="14611" max="14611" width="6.7109375" style="12" customWidth="1"/>
    <col min="14612" max="14835" width="9.140625" style="12" customWidth="1"/>
    <col min="14836" max="14836" width="6.7109375" style="12" customWidth="1"/>
    <col min="14837" max="14837" width="14" style="12" customWidth="1"/>
    <col min="14838" max="14857" width="11.7109375" style="12" customWidth="1"/>
    <col min="14858" max="14866" width="9" style="12" customWidth="1"/>
    <col min="14867" max="14867" width="6.7109375" style="12" customWidth="1"/>
    <col min="14868" max="15091" width="9.140625" style="12" customWidth="1"/>
    <col min="15092" max="15092" width="6.7109375" style="12" customWidth="1"/>
    <col min="15093" max="15093" width="14" style="12" customWidth="1"/>
    <col min="15094" max="15113" width="11.7109375" style="12" customWidth="1"/>
    <col min="15114" max="15122" width="9" style="12" customWidth="1"/>
    <col min="15123" max="15123" width="6.7109375" style="12" customWidth="1"/>
    <col min="15124" max="15347" width="9.140625" style="12" customWidth="1"/>
    <col min="15348" max="15348" width="6.7109375" style="12" customWidth="1"/>
    <col min="15349" max="15349" width="14" style="12" customWidth="1"/>
    <col min="15350" max="15369" width="11.7109375" style="12" customWidth="1"/>
    <col min="15370" max="15378" width="9" style="12" customWidth="1"/>
    <col min="15379" max="15379" width="6.7109375" style="12" customWidth="1"/>
    <col min="15380" max="15603" width="9.140625" style="12" customWidth="1"/>
    <col min="15604" max="15604" width="6.7109375" style="12" customWidth="1"/>
    <col min="15605" max="15605" width="14" style="12" customWidth="1"/>
    <col min="15606" max="15625" width="11.7109375" style="12" customWidth="1"/>
    <col min="15626" max="15634" width="9" style="12" customWidth="1"/>
    <col min="15635" max="15635" width="6.7109375" style="12" customWidth="1"/>
    <col min="15636" max="15859" width="9.140625" style="12" customWidth="1"/>
    <col min="15860" max="15860" width="6.7109375" style="12" customWidth="1"/>
    <col min="15861" max="15861" width="14" style="12" customWidth="1"/>
    <col min="15862" max="15881" width="11.7109375" style="12" customWidth="1"/>
    <col min="15882" max="15890" width="9" style="12" customWidth="1"/>
    <col min="15891" max="15891" width="6.7109375" style="12" customWidth="1"/>
    <col min="15892" max="16115" width="9.140625" style="12" customWidth="1"/>
    <col min="16116" max="16116" width="6.7109375" style="12" customWidth="1"/>
    <col min="16117" max="16117" width="14" style="12" customWidth="1"/>
    <col min="16118" max="16137" width="11.7109375" style="12" customWidth="1"/>
    <col min="16138" max="16146" width="9" style="12" customWidth="1"/>
    <col min="16147" max="16147" width="6.7109375" style="12" customWidth="1"/>
    <col min="16148" max="16384" width="9.140625" style="12" customWidth="1"/>
  </cols>
  <sheetData>
    <row r="1" spans="2:21" ht="18.75" customHeight="1" x14ac:dyDescent="0.2">
      <c r="B1" s="176" t="s">
        <v>62</v>
      </c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3"/>
      <c r="P1" s="14"/>
      <c r="Q1" s="14"/>
      <c r="R1" s="13"/>
    </row>
    <row r="2" spans="2:21" ht="15" customHeight="1" x14ac:dyDescent="0.2">
      <c r="B2" s="138">
        <v>2024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5"/>
      <c r="P2" s="33" t="s">
        <v>27</v>
      </c>
      <c r="Q2" s="16"/>
      <c r="R2" s="15"/>
    </row>
    <row r="3" spans="2:21" ht="15" customHeight="1" x14ac:dyDescent="0.2">
      <c r="C3" s="17"/>
      <c r="D3" s="17"/>
      <c r="E3" s="17"/>
      <c r="F3" s="17"/>
      <c r="G3" s="17"/>
      <c r="H3" s="17"/>
      <c r="I3" s="17"/>
      <c r="J3" s="17"/>
      <c r="K3" s="17"/>
    </row>
    <row r="4" spans="2:21" ht="24.95" customHeight="1" x14ac:dyDescent="0.2">
      <c r="B4" s="125" t="s">
        <v>63</v>
      </c>
      <c r="C4" s="179" t="s">
        <v>17</v>
      </c>
      <c r="D4" s="179"/>
      <c r="E4" s="179"/>
      <c r="F4" s="179"/>
      <c r="G4" s="179"/>
      <c r="H4" s="179"/>
      <c r="I4" s="177" t="s">
        <v>111</v>
      </c>
      <c r="J4" s="177"/>
      <c r="K4" s="177" t="s">
        <v>112</v>
      </c>
      <c r="L4" s="177"/>
      <c r="M4" s="172" t="s">
        <v>0</v>
      </c>
      <c r="N4" s="173"/>
    </row>
    <row r="5" spans="2:21" ht="24.95" customHeight="1" x14ac:dyDescent="0.2">
      <c r="B5" s="125"/>
      <c r="C5" s="180" t="s">
        <v>109</v>
      </c>
      <c r="D5" s="180"/>
      <c r="E5" s="180" t="s">
        <v>110</v>
      </c>
      <c r="F5" s="180"/>
      <c r="G5" s="180" t="s">
        <v>0</v>
      </c>
      <c r="H5" s="180"/>
      <c r="I5" s="178"/>
      <c r="J5" s="178"/>
      <c r="K5" s="178"/>
      <c r="L5" s="178"/>
      <c r="M5" s="174"/>
      <c r="N5" s="175"/>
    </row>
    <row r="6" spans="2:21" ht="24.95" customHeight="1" x14ac:dyDescent="0.2">
      <c r="B6" s="125"/>
      <c r="C6" s="18" t="s">
        <v>82</v>
      </c>
      <c r="D6" s="18" t="s">
        <v>83</v>
      </c>
      <c r="E6" s="18" t="s">
        <v>82</v>
      </c>
      <c r="F6" s="18" t="s">
        <v>83</v>
      </c>
      <c r="G6" s="18" t="s">
        <v>82</v>
      </c>
      <c r="H6" s="18" t="s">
        <v>83</v>
      </c>
      <c r="I6" s="18" t="s">
        <v>82</v>
      </c>
      <c r="J6" s="18" t="s">
        <v>83</v>
      </c>
      <c r="K6" s="18" t="s">
        <v>82</v>
      </c>
      <c r="L6" s="18" t="s">
        <v>83</v>
      </c>
      <c r="M6" s="18" t="s">
        <v>82</v>
      </c>
      <c r="N6" s="18" t="s">
        <v>83</v>
      </c>
      <c r="O6" s="19"/>
      <c r="P6" s="20"/>
      <c r="Q6" s="20"/>
      <c r="R6" s="19"/>
    </row>
    <row r="7" spans="2:21" s="21" customFormat="1" ht="11.25" x14ac:dyDescent="0.2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22"/>
      <c r="P7" s="23"/>
      <c r="Q7" s="23"/>
      <c r="R7" s="22"/>
    </row>
    <row r="8" spans="2:21" s="21" customFormat="1" ht="18" customHeight="1" x14ac:dyDescent="0.2">
      <c r="B8" s="2" t="s">
        <v>1</v>
      </c>
      <c r="C8" s="103">
        <v>560244.41</v>
      </c>
      <c r="D8" s="103">
        <v>5518933.5200000033</v>
      </c>
      <c r="E8" s="103">
        <v>520</v>
      </c>
      <c r="F8" s="103">
        <v>3195.19</v>
      </c>
      <c r="G8" s="103">
        <v>560764.41</v>
      </c>
      <c r="H8" s="103">
        <v>5522128.7100000028</v>
      </c>
      <c r="I8" s="103">
        <v>431896.73</v>
      </c>
      <c r="J8" s="103">
        <v>2590587.649999998</v>
      </c>
      <c r="K8" s="103">
        <v>9269.6999999999989</v>
      </c>
      <c r="L8" s="103">
        <v>159662.70000000001</v>
      </c>
      <c r="M8" s="103">
        <v>1001930.8399999999</v>
      </c>
      <c r="N8" s="103">
        <v>8272379.0600000005</v>
      </c>
      <c r="O8" s="24"/>
      <c r="P8" s="35"/>
      <c r="Q8" s="23"/>
      <c r="R8" s="22"/>
    </row>
    <row r="9" spans="2:21" s="21" customFormat="1" ht="18" customHeight="1" x14ac:dyDescent="0.2">
      <c r="B9" s="3" t="s">
        <v>84</v>
      </c>
      <c r="C9" s="104">
        <v>536.4</v>
      </c>
      <c r="D9" s="104">
        <v>4524</v>
      </c>
      <c r="E9" s="105">
        <v>0</v>
      </c>
      <c r="F9" s="105">
        <v>0</v>
      </c>
      <c r="G9" s="105">
        <v>536.4</v>
      </c>
      <c r="H9" s="105">
        <v>4524</v>
      </c>
      <c r="I9" s="105">
        <v>0</v>
      </c>
      <c r="J9" s="105">
        <v>0</v>
      </c>
      <c r="K9" s="105">
        <v>0</v>
      </c>
      <c r="L9" s="105">
        <v>0</v>
      </c>
      <c r="M9" s="103">
        <v>536.4</v>
      </c>
      <c r="N9" s="103">
        <v>4524</v>
      </c>
      <c r="O9" s="22"/>
      <c r="P9" s="35"/>
      <c r="Q9" s="23"/>
      <c r="R9" s="22"/>
    </row>
    <row r="10" spans="2:21" s="21" customFormat="1" ht="18" customHeight="1" x14ac:dyDescent="0.2">
      <c r="B10" s="3" t="s">
        <v>85</v>
      </c>
      <c r="C10" s="104">
        <v>35174.920000000013</v>
      </c>
      <c r="D10" s="104">
        <v>370460.19999999984</v>
      </c>
      <c r="E10" s="105">
        <v>520</v>
      </c>
      <c r="F10" s="105">
        <v>3195.19</v>
      </c>
      <c r="G10" s="105">
        <v>35694.920000000013</v>
      </c>
      <c r="H10" s="105">
        <v>373655.38999999984</v>
      </c>
      <c r="I10" s="105">
        <v>18174.899999999998</v>
      </c>
      <c r="J10" s="105">
        <v>111366.33</v>
      </c>
      <c r="K10" s="105">
        <v>682</v>
      </c>
      <c r="L10" s="105">
        <v>14306.41</v>
      </c>
      <c r="M10" s="103">
        <v>54551.820000000007</v>
      </c>
      <c r="N10" s="103">
        <v>499328.12999999983</v>
      </c>
      <c r="O10" s="22"/>
      <c r="P10" s="35"/>
      <c r="Q10" s="23"/>
      <c r="R10" s="22"/>
    </row>
    <row r="11" spans="2:21" s="21" customFormat="1" ht="17.25" customHeight="1" x14ac:dyDescent="0.2">
      <c r="B11" s="3" t="s">
        <v>2</v>
      </c>
      <c r="C11" s="104">
        <v>524533.09</v>
      </c>
      <c r="D11" s="104">
        <v>5143949.3200000031</v>
      </c>
      <c r="E11" s="105">
        <v>0</v>
      </c>
      <c r="F11" s="105">
        <v>0</v>
      </c>
      <c r="G11" s="105">
        <v>524533.09</v>
      </c>
      <c r="H11" s="105">
        <v>5143949.3200000031</v>
      </c>
      <c r="I11" s="105">
        <v>413721.82999999996</v>
      </c>
      <c r="J11" s="105">
        <v>2479221.319999998</v>
      </c>
      <c r="K11" s="105">
        <v>8587.6999999999989</v>
      </c>
      <c r="L11" s="105">
        <v>145356.29</v>
      </c>
      <c r="M11" s="103">
        <v>946842.61999999988</v>
      </c>
      <c r="N11" s="103">
        <v>7768526.9300000006</v>
      </c>
      <c r="O11" s="22"/>
      <c r="P11" s="35"/>
      <c r="Q11" s="23"/>
      <c r="R11" s="22"/>
    </row>
    <row r="12" spans="2:21" s="21" customFormat="1" ht="3" customHeight="1" x14ac:dyDescent="0.2">
      <c r="B12" s="3"/>
      <c r="C12" s="104"/>
      <c r="D12" s="104"/>
      <c r="E12" s="105"/>
      <c r="F12" s="105"/>
      <c r="G12" s="105"/>
      <c r="H12" s="105"/>
      <c r="I12" s="105"/>
      <c r="J12" s="105"/>
      <c r="K12" s="105"/>
      <c r="L12" s="105"/>
      <c r="M12" s="103"/>
      <c r="N12" s="103"/>
      <c r="O12" s="22"/>
      <c r="P12" s="35"/>
      <c r="Q12" s="23"/>
      <c r="R12" s="22"/>
    </row>
    <row r="13" spans="2:21" s="21" customFormat="1" ht="18" customHeight="1" x14ac:dyDescent="0.2">
      <c r="B13" s="2" t="s">
        <v>86</v>
      </c>
      <c r="C13" s="106">
        <v>4560.3999999999996</v>
      </c>
      <c r="D13" s="106">
        <v>105014.98000000001</v>
      </c>
      <c r="E13" s="106">
        <v>5000</v>
      </c>
      <c r="F13" s="106">
        <v>55900</v>
      </c>
      <c r="G13" s="106">
        <v>9560.4</v>
      </c>
      <c r="H13" s="106">
        <v>160914.98000000001</v>
      </c>
      <c r="I13" s="106">
        <v>2074.2000000000003</v>
      </c>
      <c r="J13" s="106">
        <v>15520.320000000002</v>
      </c>
      <c r="K13" s="106">
        <v>4.2</v>
      </c>
      <c r="L13" s="106">
        <v>152.78</v>
      </c>
      <c r="M13" s="106">
        <v>11638.800000000001</v>
      </c>
      <c r="N13" s="106">
        <v>176588.08000000002</v>
      </c>
      <c r="O13" s="22"/>
      <c r="P13" s="35"/>
      <c r="Q13" s="23"/>
      <c r="R13" s="22"/>
    </row>
    <row r="14" spans="2:21" s="21" customFormat="1" ht="18" customHeight="1" x14ac:dyDescent="0.2">
      <c r="B14" s="3" t="s">
        <v>88</v>
      </c>
      <c r="C14" s="104">
        <v>675</v>
      </c>
      <c r="D14" s="104">
        <v>17493.72</v>
      </c>
      <c r="E14" s="105">
        <v>0</v>
      </c>
      <c r="F14" s="105">
        <v>0</v>
      </c>
      <c r="G14" s="105">
        <v>675</v>
      </c>
      <c r="H14" s="105">
        <v>17493.72</v>
      </c>
      <c r="I14" s="105">
        <v>0</v>
      </c>
      <c r="J14" s="105">
        <v>0</v>
      </c>
      <c r="K14" s="105">
        <v>0</v>
      </c>
      <c r="L14" s="105">
        <v>0</v>
      </c>
      <c r="M14" s="103">
        <v>675</v>
      </c>
      <c r="N14" s="103">
        <v>17493.72</v>
      </c>
      <c r="O14" s="22"/>
      <c r="P14" s="35"/>
      <c r="Q14" s="25"/>
      <c r="R14" s="22"/>
      <c r="U14" s="25"/>
    </row>
    <row r="15" spans="2:21" ht="18" customHeight="1" x14ac:dyDescent="0.2">
      <c r="B15" s="3" t="s">
        <v>115</v>
      </c>
      <c r="C15" s="104">
        <v>67.2</v>
      </c>
      <c r="D15" s="104">
        <v>3964.8</v>
      </c>
      <c r="E15" s="105">
        <v>0</v>
      </c>
      <c r="F15" s="105">
        <v>0</v>
      </c>
      <c r="G15" s="105">
        <v>67.2</v>
      </c>
      <c r="H15" s="105">
        <v>3964.8</v>
      </c>
      <c r="I15" s="105">
        <v>0</v>
      </c>
      <c r="J15" s="105">
        <v>0</v>
      </c>
      <c r="K15" s="105">
        <v>0</v>
      </c>
      <c r="L15" s="105">
        <v>0</v>
      </c>
      <c r="M15" s="103">
        <v>67.2</v>
      </c>
      <c r="N15" s="103">
        <v>3964.8</v>
      </c>
      <c r="O15" s="19"/>
      <c r="P15" s="35"/>
      <c r="Q15" s="25"/>
      <c r="R15" s="19"/>
      <c r="S15" s="25"/>
      <c r="U15" s="25"/>
    </row>
    <row r="16" spans="2:21" ht="18" customHeight="1" x14ac:dyDescent="0.2">
      <c r="B16" s="89" t="s">
        <v>93</v>
      </c>
      <c r="C16" s="104">
        <v>1961.3000000000002</v>
      </c>
      <c r="D16" s="104">
        <v>39617.82</v>
      </c>
      <c r="E16" s="105">
        <v>5000</v>
      </c>
      <c r="F16" s="105">
        <v>55900</v>
      </c>
      <c r="G16" s="105">
        <v>6961.3</v>
      </c>
      <c r="H16" s="105">
        <v>95517.82</v>
      </c>
      <c r="I16" s="105">
        <v>268.8</v>
      </c>
      <c r="J16" s="105">
        <v>1652.3000000000002</v>
      </c>
      <c r="K16" s="105">
        <v>0</v>
      </c>
      <c r="L16" s="105">
        <v>0</v>
      </c>
      <c r="M16" s="103">
        <v>7230.1</v>
      </c>
      <c r="N16" s="103">
        <v>97170.12000000001</v>
      </c>
      <c r="O16" s="19"/>
      <c r="P16" s="35"/>
      <c r="Q16" s="25"/>
      <c r="R16" s="19"/>
      <c r="S16" s="25"/>
      <c r="U16" s="25"/>
    </row>
    <row r="17" spans="1:21" s="21" customFormat="1" ht="18" customHeight="1" x14ac:dyDescent="0.2">
      <c r="B17" s="3" t="s">
        <v>87</v>
      </c>
      <c r="C17" s="104">
        <v>1250.9000000000001</v>
      </c>
      <c r="D17" s="104">
        <v>17311.349999999999</v>
      </c>
      <c r="E17" s="105">
        <v>0</v>
      </c>
      <c r="F17" s="105">
        <v>0</v>
      </c>
      <c r="G17" s="105">
        <v>1250.9000000000001</v>
      </c>
      <c r="H17" s="105">
        <v>17311.349999999999</v>
      </c>
      <c r="I17" s="105">
        <v>1586.4</v>
      </c>
      <c r="J17" s="105">
        <v>12258.480000000001</v>
      </c>
      <c r="K17" s="105">
        <v>0</v>
      </c>
      <c r="L17" s="105">
        <v>0</v>
      </c>
      <c r="M17" s="103">
        <v>2837.3</v>
      </c>
      <c r="N17" s="103">
        <v>29569.83</v>
      </c>
      <c r="O17" s="22"/>
      <c r="P17" s="35"/>
      <c r="Q17" s="25"/>
      <c r="R17" s="22"/>
      <c r="U17" s="25"/>
    </row>
    <row r="18" spans="1:21" ht="18" customHeight="1" x14ac:dyDescent="0.2">
      <c r="B18" s="3" t="s">
        <v>116</v>
      </c>
      <c r="C18" s="104">
        <v>428.4</v>
      </c>
      <c r="D18" s="104">
        <v>24069.72</v>
      </c>
      <c r="E18" s="105">
        <v>0</v>
      </c>
      <c r="F18" s="105">
        <v>0</v>
      </c>
      <c r="G18" s="105">
        <v>428.4</v>
      </c>
      <c r="H18" s="105">
        <v>24069.72</v>
      </c>
      <c r="I18" s="105">
        <v>0</v>
      </c>
      <c r="J18" s="105">
        <v>0</v>
      </c>
      <c r="K18" s="105">
        <v>0</v>
      </c>
      <c r="L18" s="105">
        <v>0</v>
      </c>
      <c r="M18" s="103">
        <v>428.4</v>
      </c>
      <c r="N18" s="103">
        <v>24069.72</v>
      </c>
      <c r="O18" s="19"/>
      <c r="P18" s="35"/>
      <c r="Q18" s="25"/>
      <c r="R18" s="19"/>
      <c r="S18" s="25"/>
      <c r="U18" s="25"/>
    </row>
    <row r="19" spans="1:21" ht="18" customHeight="1" x14ac:dyDescent="0.2">
      <c r="B19" s="3" t="s">
        <v>94</v>
      </c>
      <c r="C19" s="104">
        <v>102</v>
      </c>
      <c r="D19" s="104">
        <v>1430.1</v>
      </c>
      <c r="E19" s="105">
        <v>0</v>
      </c>
      <c r="F19" s="105">
        <v>0</v>
      </c>
      <c r="G19" s="105">
        <v>102</v>
      </c>
      <c r="H19" s="105">
        <v>1430.1</v>
      </c>
      <c r="I19" s="105">
        <v>38.4</v>
      </c>
      <c r="J19" s="105">
        <v>217.72000000000003</v>
      </c>
      <c r="K19" s="105">
        <v>4.2</v>
      </c>
      <c r="L19" s="105">
        <v>152.78</v>
      </c>
      <c r="M19" s="103">
        <v>144.6</v>
      </c>
      <c r="N19" s="103">
        <v>1800.6</v>
      </c>
      <c r="O19" s="19"/>
      <c r="P19" s="35"/>
      <c r="Q19" s="25"/>
      <c r="R19" s="19"/>
      <c r="S19" s="25"/>
      <c r="U19" s="25"/>
    </row>
    <row r="20" spans="1:21" ht="18" customHeight="1" x14ac:dyDescent="0.2">
      <c r="B20" s="3" t="s">
        <v>95</v>
      </c>
      <c r="C20" s="104">
        <v>42</v>
      </c>
      <c r="D20" s="104">
        <v>402</v>
      </c>
      <c r="E20" s="105">
        <v>0</v>
      </c>
      <c r="F20" s="105">
        <v>0</v>
      </c>
      <c r="G20" s="105">
        <v>42</v>
      </c>
      <c r="H20" s="105">
        <v>402</v>
      </c>
      <c r="I20" s="105">
        <v>176.4</v>
      </c>
      <c r="J20" s="105">
        <v>1366</v>
      </c>
      <c r="K20" s="105">
        <v>0</v>
      </c>
      <c r="L20" s="105">
        <v>0</v>
      </c>
      <c r="M20" s="103">
        <v>218.4</v>
      </c>
      <c r="N20" s="103">
        <v>1768</v>
      </c>
      <c r="O20" s="19"/>
      <c r="P20" s="35"/>
      <c r="Q20" s="25"/>
      <c r="R20" s="19"/>
      <c r="S20" s="25"/>
      <c r="U20" s="25"/>
    </row>
    <row r="21" spans="1:21" ht="18" customHeight="1" x14ac:dyDescent="0.2">
      <c r="B21" s="3" t="s">
        <v>114</v>
      </c>
      <c r="C21" s="104">
        <v>33.6</v>
      </c>
      <c r="D21" s="104">
        <v>725.47</v>
      </c>
      <c r="E21" s="105">
        <v>0</v>
      </c>
      <c r="F21" s="105">
        <v>0</v>
      </c>
      <c r="G21" s="105">
        <v>33.6</v>
      </c>
      <c r="H21" s="105">
        <v>725.47</v>
      </c>
      <c r="I21" s="105">
        <v>4.2</v>
      </c>
      <c r="J21" s="105">
        <v>25.82</v>
      </c>
      <c r="K21" s="105">
        <v>0</v>
      </c>
      <c r="L21" s="105">
        <v>0</v>
      </c>
      <c r="M21" s="103">
        <v>37.800000000000004</v>
      </c>
      <c r="N21" s="103">
        <v>751.29000000000008</v>
      </c>
      <c r="O21" s="19"/>
      <c r="P21" s="35"/>
      <c r="Q21" s="25"/>
      <c r="R21" s="19"/>
      <c r="S21" s="25"/>
      <c r="U21" s="25"/>
    </row>
    <row r="22" spans="1:21" ht="3" customHeight="1" x14ac:dyDescent="0.2">
      <c r="B22" s="3"/>
      <c r="C22" s="104"/>
      <c r="D22" s="104"/>
      <c r="E22" s="105"/>
      <c r="F22" s="105"/>
      <c r="G22" s="105"/>
      <c r="H22" s="105"/>
      <c r="I22" s="105"/>
      <c r="J22" s="105"/>
      <c r="K22" s="105"/>
      <c r="L22" s="105"/>
      <c r="M22" s="103"/>
      <c r="N22" s="103"/>
      <c r="O22" s="19"/>
      <c r="P22" s="35"/>
      <c r="Q22" s="25"/>
      <c r="R22" s="19"/>
      <c r="S22" s="25"/>
      <c r="U22" s="25"/>
    </row>
    <row r="23" spans="1:21" ht="18" customHeight="1" x14ac:dyDescent="0.2">
      <c r="B23" s="2" t="s">
        <v>16</v>
      </c>
      <c r="C23" s="106">
        <v>8037.0000000000009</v>
      </c>
      <c r="D23" s="106">
        <v>85789.02</v>
      </c>
      <c r="E23" s="106">
        <v>2430</v>
      </c>
      <c r="F23" s="106">
        <v>23811.75</v>
      </c>
      <c r="G23" s="106">
        <v>10467.000000000002</v>
      </c>
      <c r="H23" s="106">
        <v>109600.77</v>
      </c>
      <c r="I23" s="106">
        <v>15780</v>
      </c>
      <c r="J23" s="106">
        <v>67876.460000000006</v>
      </c>
      <c r="K23" s="106">
        <v>513.6</v>
      </c>
      <c r="L23" s="106">
        <v>9085.7999999999993</v>
      </c>
      <c r="M23" s="106">
        <v>26760.600000000002</v>
      </c>
      <c r="N23" s="106">
        <v>186563.03000000003</v>
      </c>
      <c r="O23" s="19"/>
      <c r="P23" s="35"/>
      <c r="Q23" s="25"/>
      <c r="R23" s="19"/>
      <c r="S23" s="25"/>
      <c r="U23" s="25"/>
    </row>
    <row r="24" spans="1:21" ht="18" customHeight="1" x14ac:dyDescent="0.2">
      <c r="B24" s="3" t="s">
        <v>97</v>
      </c>
      <c r="C24" s="104">
        <v>42</v>
      </c>
      <c r="D24" s="104">
        <v>392.75</v>
      </c>
      <c r="E24" s="105">
        <v>0</v>
      </c>
      <c r="F24" s="105">
        <v>0</v>
      </c>
      <c r="G24" s="105">
        <v>42</v>
      </c>
      <c r="H24" s="105">
        <v>392.75</v>
      </c>
      <c r="I24" s="105">
        <v>168</v>
      </c>
      <c r="J24" s="105">
        <v>1032.68</v>
      </c>
      <c r="K24" s="105">
        <v>0</v>
      </c>
      <c r="L24" s="105">
        <v>0</v>
      </c>
      <c r="M24" s="103">
        <v>210</v>
      </c>
      <c r="N24" s="103">
        <v>1425.43</v>
      </c>
      <c r="O24" s="19"/>
      <c r="P24" s="35"/>
      <c r="Q24" s="25"/>
      <c r="R24" s="19"/>
      <c r="S24" s="25"/>
      <c r="U24" s="25"/>
    </row>
    <row r="25" spans="1:21" ht="18" customHeight="1" x14ac:dyDescent="0.2">
      <c r="B25" s="3" t="s">
        <v>108</v>
      </c>
      <c r="C25" s="104">
        <v>0</v>
      </c>
      <c r="D25" s="104">
        <v>0</v>
      </c>
      <c r="E25" s="105">
        <v>0</v>
      </c>
      <c r="F25" s="105">
        <v>0</v>
      </c>
      <c r="G25" s="105">
        <v>0</v>
      </c>
      <c r="H25" s="105">
        <v>0</v>
      </c>
      <c r="I25" s="105">
        <v>0</v>
      </c>
      <c r="J25" s="105">
        <v>0</v>
      </c>
      <c r="K25" s="105">
        <v>252</v>
      </c>
      <c r="L25" s="105">
        <v>4500</v>
      </c>
      <c r="M25" s="103">
        <v>252</v>
      </c>
      <c r="N25" s="103">
        <v>4500</v>
      </c>
      <c r="O25" s="19"/>
      <c r="P25" s="35"/>
      <c r="Q25" s="25"/>
      <c r="R25" s="19"/>
      <c r="S25" s="25"/>
      <c r="U25" s="25"/>
    </row>
    <row r="26" spans="1:21" ht="18" customHeight="1" x14ac:dyDescent="0.2">
      <c r="B26" s="3" t="s">
        <v>24</v>
      </c>
      <c r="C26" s="104">
        <v>1440</v>
      </c>
      <c r="D26" s="104">
        <v>15429.79</v>
      </c>
      <c r="E26" s="105">
        <v>0</v>
      </c>
      <c r="F26" s="105">
        <v>0</v>
      </c>
      <c r="G26" s="105">
        <v>1440</v>
      </c>
      <c r="H26" s="105">
        <v>15429.79</v>
      </c>
      <c r="I26" s="105">
        <v>0</v>
      </c>
      <c r="J26" s="105">
        <v>0</v>
      </c>
      <c r="K26" s="105">
        <v>0</v>
      </c>
      <c r="L26" s="105">
        <v>0</v>
      </c>
      <c r="M26" s="103">
        <v>1440</v>
      </c>
      <c r="N26" s="103">
        <v>15429.79</v>
      </c>
      <c r="O26" s="19"/>
      <c r="P26" s="35"/>
      <c r="Q26" s="25"/>
      <c r="R26" s="19"/>
      <c r="S26" s="25"/>
      <c r="U26" s="25"/>
    </row>
    <row r="27" spans="1:21" ht="18" customHeight="1" x14ac:dyDescent="0.2">
      <c r="B27" s="3" t="s">
        <v>119</v>
      </c>
      <c r="C27" s="104">
        <v>0</v>
      </c>
      <c r="D27" s="104">
        <v>0</v>
      </c>
      <c r="E27" s="105">
        <v>0</v>
      </c>
      <c r="F27" s="105">
        <v>0</v>
      </c>
      <c r="G27" s="105">
        <v>0</v>
      </c>
      <c r="H27" s="105">
        <v>0</v>
      </c>
      <c r="I27" s="105">
        <v>0</v>
      </c>
      <c r="J27" s="105">
        <v>0</v>
      </c>
      <c r="K27" s="105">
        <v>0</v>
      </c>
      <c r="L27" s="105">
        <v>0</v>
      </c>
      <c r="M27" s="103">
        <v>0</v>
      </c>
      <c r="N27" s="103">
        <v>0</v>
      </c>
      <c r="O27" s="19"/>
      <c r="P27" s="35"/>
      <c r="Q27" s="25"/>
      <c r="R27" s="19"/>
      <c r="S27" s="25"/>
      <c r="U27" s="25"/>
    </row>
    <row r="28" spans="1:21" ht="18" customHeight="1" x14ac:dyDescent="0.2">
      <c r="B28" s="3" t="s">
        <v>98</v>
      </c>
      <c r="C28" s="104">
        <v>3808.2000000000007</v>
      </c>
      <c r="D28" s="104">
        <v>39442.54</v>
      </c>
      <c r="E28" s="105">
        <v>2430</v>
      </c>
      <c r="F28" s="105">
        <v>23811.75</v>
      </c>
      <c r="G28" s="105">
        <v>6238.2000000000007</v>
      </c>
      <c r="H28" s="105">
        <v>63254.29</v>
      </c>
      <c r="I28" s="105">
        <v>543</v>
      </c>
      <c r="J28" s="105">
        <v>3801.1499999999996</v>
      </c>
      <c r="K28" s="105">
        <v>0</v>
      </c>
      <c r="L28" s="105">
        <v>0</v>
      </c>
      <c r="M28" s="103">
        <v>6781.2000000000007</v>
      </c>
      <c r="N28" s="103">
        <v>67055.44</v>
      </c>
      <c r="O28" s="19"/>
      <c r="P28" s="35"/>
      <c r="Q28" s="25"/>
      <c r="R28" s="19"/>
      <c r="S28" s="25"/>
      <c r="U28" s="25"/>
    </row>
    <row r="29" spans="1:21" ht="18" customHeight="1" x14ac:dyDescent="0.2">
      <c r="B29" s="3" t="s">
        <v>99</v>
      </c>
      <c r="C29" s="104">
        <v>2202.6</v>
      </c>
      <c r="D29" s="104">
        <v>21846.5</v>
      </c>
      <c r="E29" s="105">
        <v>0</v>
      </c>
      <c r="F29" s="105">
        <v>0</v>
      </c>
      <c r="G29" s="105">
        <v>2202.6</v>
      </c>
      <c r="H29" s="105">
        <v>21846.5</v>
      </c>
      <c r="I29" s="105">
        <v>3825</v>
      </c>
      <c r="J29" s="105">
        <v>16323</v>
      </c>
      <c r="K29" s="105">
        <v>0</v>
      </c>
      <c r="L29" s="105">
        <v>0</v>
      </c>
      <c r="M29" s="103">
        <v>6027.6</v>
      </c>
      <c r="N29" s="103">
        <v>38169.5</v>
      </c>
      <c r="O29" s="19"/>
      <c r="P29" s="35"/>
      <c r="Q29" s="25"/>
      <c r="R29" s="19"/>
      <c r="S29" s="25"/>
      <c r="U29" s="25"/>
    </row>
    <row r="30" spans="1:21" ht="18" customHeight="1" x14ac:dyDescent="0.2">
      <c r="B30" s="3" t="s">
        <v>102</v>
      </c>
      <c r="C30" s="104">
        <v>0</v>
      </c>
      <c r="D30" s="104">
        <v>0</v>
      </c>
      <c r="E30" s="105">
        <v>0</v>
      </c>
      <c r="F30" s="105">
        <v>0</v>
      </c>
      <c r="G30" s="105">
        <v>0</v>
      </c>
      <c r="H30" s="105">
        <v>0</v>
      </c>
      <c r="I30" s="105">
        <v>10920</v>
      </c>
      <c r="J30" s="105">
        <v>44958</v>
      </c>
      <c r="K30" s="105">
        <v>0</v>
      </c>
      <c r="L30" s="105">
        <v>0</v>
      </c>
      <c r="M30" s="103">
        <v>10920</v>
      </c>
      <c r="N30" s="103">
        <v>44958</v>
      </c>
      <c r="O30" s="19"/>
      <c r="P30" s="35"/>
      <c r="Q30" s="25"/>
      <c r="R30" s="19"/>
      <c r="S30" s="25"/>
      <c r="U30" s="25"/>
    </row>
    <row r="31" spans="1:21" ht="18" customHeight="1" x14ac:dyDescent="0.2">
      <c r="B31" s="88" t="s">
        <v>101</v>
      </c>
      <c r="C31" s="104">
        <v>334.2</v>
      </c>
      <c r="D31" s="104">
        <v>3091.4399999999996</v>
      </c>
      <c r="E31" s="105">
        <v>0</v>
      </c>
      <c r="F31" s="105">
        <v>0</v>
      </c>
      <c r="G31" s="105">
        <v>334.2</v>
      </c>
      <c r="H31" s="105">
        <v>3091.4399999999996</v>
      </c>
      <c r="I31" s="105">
        <v>324</v>
      </c>
      <c r="J31" s="105">
        <v>1761.6299999999999</v>
      </c>
      <c r="K31" s="105">
        <v>0</v>
      </c>
      <c r="L31" s="105">
        <v>0</v>
      </c>
      <c r="M31" s="103">
        <v>658.2</v>
      </c>
      <c r="N31" s="103">
        <v>4853.07</v>
      </c>
      <c r="O31" s="19"/>
      <c r="P31" s="35"/>
      <c r="Q31" s="25"/>
      <c r="R31" s="19"/>
      <c r="S31" s="25"/>
      <c r="U31" s="25"/>
    </row>
    <row r="32" spans="1:21" ht="18" customHeight="1" x14ac:dyDescent="0.2">
      <c r="A32" s="27"/>
      <c r="B32" s="3" t="s">
        <v>23</v>
      </c>
      <c r="C32" s="104">
        <v>0</v>
      </c>
      <c r="D32" s="104">
        <v>0</v>
      </c>
      <c r="E32" s="105">
        <v>0</v>
      </c>
      <c r="F32" s="105">
        <v>0</v>
      </c>
      <c r="G32" s="105">
        <v>0</v>
      </c>
      <c r="H32" s="105">
        <v>0</v>
      </c>
      <c r="I32" s="105">
        <v>0</v>
      </c>
      <c r="J32" s="105">
        <v>0</v>
      </c>
      <c r="K32" s="105">
        <v>0</v>
      </c>
      <c r="L32" s="105">
        <v>0</v>
      </c>
      <c r="M32" s="103">
        <v>0</v>
      </c>
      <c r="N32" s="103">
        <v>0</v>
      </c>
      <c r="O32" s="19"/>
      <c r="P32" s="35"/>
      <c r="Q32" s="25"/>
      <c r="R32" s="19"/>
      <c r="S32" s="25"/>
      <c r="U32" s="25"/>
    </row>
    <row r="33" spans="2:62" ht="18" customHeight="1" x14ac:dyDescent="0.2">
      <c r="B33" s="3" t="s">
        <v>120</v>
      </c>
      <c r="C33" s="104">
        <v>0</v>
      </c>
      <c r="D33" s="104">
        <v>0</v>
      </c>
      <c r="E33" s="105">
        <v>0</v>
      </c>
      <c r="F33" s="105">
        <v>0</v>
      </c>
      <c r="G33" s="105">
        <v>0</v>
      </c>
      <c r="H33" s="105">
        <v>0</v>
      </c>
      <c r="I33" s="105">
        <v>0</v>
      </c>
      <c r="J33" s="105">
        <v>0</v>
      </c>
      <c r="K33" s="105">
        <v>0</v>
      </c>
      <c r="L33" s="105">
        <v>0</v>
      </c>
      <c r="M33" s="103">
        <v>0</v>
      </c>
      <c r="N33" s="103">
        <v>0</v>
      </c>
      <c r="O33" s="19"/>
      <c r="P33" s="35"/>
      <c r="Q33" s="25"/>
      <c r="R33" s="19"/>
      <c r="S33" s="25"/>
      <c r="U33" s="25"/>
    </row>
    <row r="34" spans="2:62" ht="18" customHeight="1" x14ac:dyDescent="0.2">
      <c r="B34" s="3" t="s">
        <v>118</v>
      </c>
      <c r="C34" s="104">
        <v>0</v>
      </c>
      <c r="D34" s="104">
        <v>0</v>
      </c>
      <c r="E34" s="105">
        <v>0</v>
      </c>
      <c r="F34" s="105">
        <v>0</v>
      </c>
      <c r="G34" s="105">
        <v>0</v>
      </c>
      <c r="H34" s="105">
        <v>0</v>
      </c>
      <c r="I34" s="105">
        <v>0</v>
      </c>
      <c r="J34" s="105">
        <v>0</v>
      </c>
      <c r="K34" s="105">
        <v>0</v>
      </c>
      <c r="L34" s="105">
        <v>0</v>
      </c>
      <c r="M34" s="103">
        <v>0</v>
      </c>
      <c r="N34" s="103">
        <v>0</v>
      </c>
      <c r="O34" s="19"/>
      <c r="P34" s="35"/>
      <c r="Q34" s="25"/>
      <c r="R34" s="19"/>
      <c r="S34" s="25"/>
      <c r="U34" s="25"/>
    </row>
    <row r="35" spans="2:62" ht="3" customHeight="1" x14ac:dyDescent="0.2">
      <c r="B35" s="3"/>
      <c r="C35" s="104"/>
      <c r="D35" s="104"/>
      <c r="E35" s="105"/>
      <c r="F35" s="105"/>
      <c r="G35" s="105"/>
      <c r="H35" s="105"/>
      <c r="I35" s="105"/>
      <c r="J35" s="105"/>
      <c r="K35" s="105"/>
      <c r="L35" s="105"/>
      <c r="M35" s="103"/>
      <c r="N35" s="103"/>
      <c r="O35" s="19"/>
      <c r="P35" s="35"/>
      <c r="Q35" s="25"/>
      <c r="R35" s="19"/>
      <c r="S35" s="25"/>
      <c r="U35" s="25"/>
    </row>
    <row r="36" spans="2:62" ht="18" customHeight="1" x14ac:dyDescent="0.2">
      <c r="B36" s="26" t="s">
        <v>0</v>
      </c>
      <c r="C36" s="106">
        <v>572841.81000000006</v>
      </c>
      <c r="D36" s="106">
        <v>5709737.5200000033</v>
      </c>
      <c r="E36" s="106">
        <v>7950</v>
      </c>
      <c r="F36" s="106">
        <v>82906.94</v>
      </c>
      <c r="G36" s="106">
        <v>580791.81000000006</v>
      </c>
      <c r="H36" s="106">
        <v>5792644.4600000028</v>
      </c>
      <c r="I36" s="106">
        <v>449750.93</v>
      </c>
      <c r="J36" s="106">
        <v>2673984.4299999978</v>
      </c>
      <c r="K36" s="106">
        <v>9787.4999999999982</v>
      </c>
      <c r="L36" s="106">
        <v>168901.28</v>
      </c>
      <c r="M36" s="106">
        <v>1040330.2399999999</v>
      </c>
      <c r="N36" s="106">
        <v>8635530.1699999999</v>
      </c>
      <c r="O36" s="19"/>
      <c r="P36" s="35"/>
      <c r="Q36" s="25"/>
      <c r="R36" s="19"/>
      <c r="S36" s="25"/>
      <c r="U36" s="25"/>
    </row>
    <row r="37" spans="2:62" ht="7.5" customHeight="1" x14ac:dyDescent="0.2">
      <c r="B37" s="17"/>
      <c r="C37" s="28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19"/>
      <c r="P37" s="20"/>
      <c r="Q37" s="20"/>
      <c r="R37" s="19"/>
      <c r="S37" s="19"/>
    </row>
    <row r="38" spans="2:62" ht="3" customHeight="1" x14ac:dyDescent="0.2"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19"/>
      <c r="P38" s="20"/>
      <c r="Q38" s="20"/>
      <c r="R38" s="19"/>
      <c r="S38" s="19"/>
    </row>
    <row r="39" spans="2:62" ht="7.5" customHeight="1" x14ac:dyDescent="0.2"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20"/>
      <c r="Q39" s="20"/>
      <c r="R39" s="19"/>
      <c r="S39" s="19"/>
    </row>
    <row r="40" spans="2:62" s="31" customFormat="1" ht="12.75" customHeight="1" x14ac:dyDescent="0.15">
      <c r="B40" s="181" t="s">
        <v>56</v>
      </c>
      <c r="C40" s="181"/>
      <c r="D40" s="181"/>
      <c r="E40" s="181"/>
      <c r="F40" s="181"/>
      <c r="G40" s="181"/>
      <c r="H40" s="181"/>
      <c r="I40" s="181"/>
      <c r="J40" s="181"/>
      <c r="K40" s="181"/>
      <c r="L40" s="181"/>
      <c r="M40" s="181"/>
      <c r="N40" s="181"/>
      <c r="O40" s="101"/>
      <c r="P40" s="101"/>
      <c r="Q40" s="101"/>
      <c r="R40" s="101"/>
      <c r="S40" s="101"/>
      <c r="T40" s="101"/>
      <c r="U40" s="101"/>
      <c r="V40" s="101"/>
      <c r="W40" s="101"/>
      <c r="X40" s="101"/>
      <c r="Y40" s="101"/>
      <c r="Z40" s="101"/>
      <c r="AA40" s="101"/>
      <c r="AB40" s="101"/>
      <c r="AC40" s="101"/>
      <c r="AD40" s="101"/>
      <c r="AE40" s="101"/>
      <c r="AF40" s="101"/>
      <c r="AG40" s="101"/>
      <c r="AH40" s="101"/>
      <c r="AI40" s="101"/>
      <c r="AJ40" s="101"/>
      <c r="AK40" s="101"/>
      <c r="AL40" s="101"/>
      <c r="AM40" s="101"/>
      <c r="AN40" s="101"/>
      <c r="AO40" s="101"/>
      <c r="AP40" s="101"/>
      <c r="AQ40" s="101"/>
      <c r="AR40" s="101"/>
      <c r="AS40" s="101"/>
      <c r="AT40" s="101"/>
      <c r="AU40" s="101"/>
      <c r="AV40" s="101"/>
      <c r="AW40" s="101"/>
      <c r="AX40" s="101"/>
      <c r="AY40" s="101"/>
      <c r="AZ40" s="101"/>
      <c r="BA40" s="101"/>
      <c r="BB40" s="101"/>
      <c r="BC40" s="101"/>
      <c r="BD40" s="101"/>
      <c r="BE40" s="101"/>
      <c r="BF40" s="101"/>
      <c r="BG40" s="101"/>
      <c r="BH40" s="101"/>
      <c r="BI40" s="101"/>
      <c r="BJ40" s="101"/>
    </row>
    <row r="41" spans="2:62" s="31" customFormat="1" ht="12.75" customHeight="1" x14ac:dyDescent="0.15">
      <c r="B41" s="121" t="s">
        <v>3</v>
      </c>
      <c r="C41" s="121"/>
      <c r="D41" s="121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92"/>
      <c r="T41" s="92"/>
      <c r="U41" s="92"/>
      <c r="V41" s="92"/>
      <c r="W41" s="92"/>
      <c r="X41" s="92"/>
      <c r="Y41" s="92"/>
      <c r="Z41" s="92"/>
      <c r="AA41" s="92"/>
      <c r="AB41" s="92"/>
      <c r="AC41" s="92"/>
      <c r="AD41" s="92"/>
      <c r="AE41" s="92"/>
      <c r="AF41" s="92"/>
      <c r="AG41" s="92"/>
      <c r="AH41" s="92"/>
      <c r="AI41" s="92"/>
      <c r="AJ41" s="92"/>
      <c r="AK41" s="92"/>
      <c r="AL41" s="92"/>
      <c r="AM41" s="92"/>
      <c r="AN41" s="92"/>
      <c r="AO41" s="92"/>
      <c r="AP41" s="92"/>
      <c r="AQ41" s="92"/>
      <c r="AR41" s="92"/>
      <c r="AS41" s="92"/>
      <c r="AT41" s="92"/>
      <c r="AU41" s="92"/>
      <c r="AV41" s="92"/>
      <c r="AW41" s="92"/>
      <c r="AX41" s="92"/>
      <c r="AY41" s="92"/>
      <c r="AZ41" s="92"/>
      <c r="BA41" s="92"/>
      <c r="BB41" s="92"/>
      <c r="BC41" s="92"/>
      <c r="BD41" s="92"/>
      <c r="BE41" s="92"/>
      <c r="BF41" s="92"/>
      <c r="BG41" s="92"/>
      <c r="BH41" s="92"/>
      <c r="BI41" s="93"/>
      <c r="BJ41" s="93"/>
    </row>
    <row r="42" spans="2:62" s="31" customFormat="1" ht="3" customHeight="1" x14ac:dyDescent="0.15">
      <c r="B42" s="92"/>
      <c r="C42" s="92"/>
      <c r="D42" s="92"/>
      <c r="E42" s="92"/>
      <c r="F42" s="92"/>
      <c r="G42" s="92"/>
      <c r="H42" s="92"/>
      <c r="I42" s="92"/>
      <c r="J42" s="92"/>
      <c r="K42" s="92"/>
      <c r="L42" s="92"/>
      <c r="M42" s="92"/>
      <c r="N42" s="92"/>
      <c r="O42" s="92"/>
      <c r="P42" s="92"/>
      <c r="Q42" s="92"/>
      <c r="R42" s="92"/>
      <c r="S42" s="92"/>
      <c r="T42" s="92"/>
      <c r="U42" s="92"/>
      <c r="V42" s="92"/>
      <c r="W42" s="92"/>
      <c r="X42" s="92"/>
      <c r="Y42" s="92"/>
      <c r="Z42" s="92"/>
      <c r="AA42" s="92"/>
      <c r="AB42" s="92"/>
      <c r="AC42" s="92"/>
      <c r="AD42" s="92"/>
      <c r="AE42" s="92"/>
      <c r="AF42" s="92"/>
      <c r="AG42" s="92"/>
      <c r="AH42" s="92"/>
      <c r="AI42" s="92"/>
      <c r="AJ42" s="92"/>
      <c r="AK42" s="92"/>
      <c r="AL42" s="92"/>
      <c r="AM42" s="92"/>
      <c r="AN42" s="92"/>
      <c r="AO42" s="92"/>
      <c r="AP42" s="92"/>
      <c r="AQ42" s="92"/>
      <c r="AR42" s="92"/>
      <c r="AS42" s="92"/>
      <c r="AT42" s="92"/>
      <c r="AU42" s="92"/>
      <c r="AV42" s="92"/>
      <c r="AW42" s="92"/>
      <c r="AX42" s="92"/>
      <c r="AY42" s="92"/>
      <c r="AZ42" s="92"/>
      <c r="BA42" s="92"/>
      <c r="BB42" s="92"/>
      <c r="BC42" s="92"/>
      <c r="BD42" s="92"/>
      <c r="BE42" s="92"/>
      <c r="BF42" s="92"/>
      <c r="BG42" s="92"/>
      <c r="BH42" s="92"/>
      <c r="BI42" s="94"/>
      <c r="BJ42" s="94"/>
    </row>
    <row r="43" spans="2:62" ht="14.25" customHeight="1" x14ac:dyDescent="0.2">
      <c r="B43" s="171" t="s">
        <v>57</v>
      </c>
      <c r="C43" s="171"/>
      <c r="D43" s="171"/>
      <c r="E43" s="171"/>
      <c r="F43" s="171"/>
      <c r="G43" s="171"/>
      <c r="H43" s="171"/>
      <c r="I43" s="171"/>
      <c r="J43" s="171"/>
      <c r="K43" s="171"/>
      <c r="L43" s="171"/>
      <c r="M43" s="171"/>
      <c r="N43" s="171"/>
      <c r="O43" s="102"/>
      <c r="P43" s="102"/>
      <c r="Q43" s="102"/>
      <c r="R43" s="102"/>
      <c r="S43" s="102"/>
      <c r="T43" s="102"/>
      <c r="U43" s="102"/>
      <c r="V43" s="102"/>
      <c r="W43" s="102"/>
      <c r="X43" s="102"/>
      <c r="Y43" s="102"/>
      <c r="Z43" s="102"/>
      <c r="AA43" s="102"/>
      <c r="AB43" s="102"/>
      <c r="AC43" s="102"/>
      <c r="AD43" s="102"/>
      <c r="AE43" s="102"/>
      <c r="AF43" s="102"/>
      <c r="AG43" s="102"/>
      <c r="AH43" s="102"/>
      <c r="AI43" s="102"/>
      <c r="AJ43" s="102"/>
      <c r="AK43" s="102"/>
      <c r="AL43" s="102"/>
      <c r="AM43" s="102"/>
      <c r="AN43" s="102"/>
      <c r="AO43" s="102"/>
      <c r="AP43" s="102"/>
      <c r="AQ43" s="102"/>
      <c r="AR43" s="102"/>
      <c r="AS43" s="102"/>
      <c r="AT43" s="102"/>
      <c r="AU43" s="102"/>
      <c r="AV43" s="102"/>
      <c r="AW43" s="102"/>
      <c r="AX43" s="102"/>
      <c r="AY43" s="102"/>
      <c r="AZ43" s="102"/>
      <c r="BA43" s="102"/>
      <c r="BB43" s="102"/>
      <c r="BC43" s="102"/>
      <c r="BD43" s="102"/>
      <c r="BE43" s="102"/>
      <c r="BF43" s="102"/>
      <c r="BG43" s="102"/>
      <c r="BH43" s="102"/>
      <c r="BI43" s="102"/>
      <c r="BJ43" s="102"/>
    </row>
    <row r="44" spans="2:62" ht="14.25" customHeight="1" x14ac:dyDescent="0.2">
      <c r="B44" s="136" t="s">
        <v>104</v>
      </c>
      <c r="C44" s="136"/>
      <c r="D44" s="136"/>
      <c r="E44" s="136"/>
      <c r="F44" s="136"/>
      <c r="G44" s="136"/>
      <c r="H44" s="136"/>
      <c r="I44" s="136"/>
      <c r="J44" s="136"/>
      <c r="K44" s="136"/>
      <c r="L44" s="136"/>
      <c r="M44" s="136"/>
      <c r="N44" s="136"/>
      <c r="O44" s="99"/>
      <c r="P44" s="99"/>
      <c r="Q44" s="99"/>
      <c r="R44" s="99"/>
      <c r="S44" s="99"/>
      <c r="T44" s="99"/>
      <c r="U44" s="99"/>
      <c r="V44" s="99"/>
      <c r="W44" s="99"/>
      <c r="X44" s="99"/>
      <c r="Y44" s="99"/>
      <c r="Z44" s="99"/>
      <c r="AA44" s="99"/>
      <c r="AB44" s="99"/>
      <c r="AC44" s="99"/>
      <c r="AD44" s="99"/>
      <c r="AE44" s="99"/>
      <c r="AF44" s="99"/>
      <c r="AG44" s="99"/>
      <c r="AH44" s="99"/>
      <c r="AI44" s="99"/>
      <c r="AJ44" s="99"/>
      <c r="AK44" s="99"/>
      <c r="AL44" s="99"/>
      <c r="AM44" s="99"/>
      <c r="AN44" s="99"/>
      <c r="AO44" s="99"/>
      <c r="AP44" s="99"/>
      <c r="AQ44" s="99"/>
      <c r="AR44" s="99"/>
      <c r="AS44" s="99"/>
      <c r="AT44" s="99"/>
      <c r="AU44" s="99"/>
      <c r="AV44" s="99"/>
      <c r="AW44" s="99"/>
      <c r="AX44" s="99"/>
      <c r="AY44" s="99"/>
      <c r="AZ44" s="99"/>
      <c r="BA44" s="99"/>
      <c r="BB44" s="99"/>
      <c r="BC44" s="99"/>
      <c r="BD44" s="99"/>
      <c r="BE44" s="99"/>
      <c r="BF44" s="99"/>
      <c r="BG44" s="99"/>
      <c r="BH44" s="99"/>
      <c r="BI44" s="99"/>
      <c r="BJ44" s="99"/>
    </row>
    <row r="45" spans="2:62" ht="14.25" customHeight="1" x14ac:dyDescent="0.2">
      <c r="B45" s="136" t="s">
        <v>121</v>
      </c>
      <c r="C45" s="136"/>
      <c r="D45" s="136"/>
      <c r="E45" s="136"/>
      <c r="F45" s="136"/>
      <c r="G45" s="136"/>
      <c r="H45" s="136"/>
      <c r="I45" s="136"/>
      <c r="J45" s="136"/>
      <c r="K45" s="136"/>
      <c r="L45" s="136"/>
      <c r="M45" s="136"/>
      <c r="N45" s="136"/>
      <c r="O45" s="99"/>
      <c r="P45" s="99"/>
      <c r="Q45" s="99"/>
      <c r="R45" s="99"/>
      <c r="S45" s="99"/>
      <c r="T45" s="99"/>
      <c r="U45" s="99"/>
      <c r="V45" s="99"/>
      <c r="W45" s="99"/>
      <c r="X45" s="99"/>
      <c r="Y45" s="99"/>
      <c r="Z45" s="99"/>
      <c r="AA45" s="99"/>
      <c r="AB45" s="99"/>
      <c r="AC45" s="99"/>
      <c r="AD45" s="99"/>
      <c r="AE45" s="99"/>
      <c r="AF45" s="99"/>
      <c r="AG45" s="99"/>
      <c r="AH45" s="99"/>
      <c r="AI45" s="99"/>
      <c r="AJ45" s="99"/>
      <c r="AK45" s="99"/>
      <c r="AL45" s="99"/>
      <c r="AM45" s="99"/>
      <c r="AN45" s="99"/>
      <c r="AO45" s="99"/>
      <c r="AP45" s="99"/>
      <c r="AQ45" s="99"/>
      <c r="AR45" s="99"/>
      <c r="AS45" s="99"/>
      <c r="AT45" s="99"/>
      <c r="AU45" s="99"/>
      <c r="AV45" s="99"/>
      <c r="AW45" s="99"/>
      <c r="AX45" s="99"/>
      <c r="AY45" s="99"/>
      <c r="AZ45" s="99"/>
      <c r="BA45" s="99"/>
      <c r="BB45" s="99"/>
      <c r="BC45" s="99"/>
      <c r="BD45" s="99"/>
      <c r="BE45" s="99"/>
      <c r="BF45" s="99"/>
      <c r="BG45" s="99"/>
      <c r="BH45" s="99"/>
      <c r="BI45" s="99"/>
      <c r="BJ45" s="99"/>
    </row>
    <row r="46" spans="2:62" ht="14.25" customHeight="1" x14ac:dyDescent="0.2">
      <c r="B46" s="95"/>
      <c r="C46" s="95"/>
      <c r="D46" s="95"/>
      <c r="E46" s="95"/>
      <c r="F46" s="95"/>
      <c r="G46" s="95"/>
      <c r="H46" s="95"/>
      <c r="I46" s="95"/>
      <c r="J46" s="95"/>
      <c r="K46" s="95"/>
      <c r="L46" s="95"/>
      <c r="M46" s="95"/>
      <c r="N46" s="95"/>
      <c r="O46" s="95"/>
      <c r="P46" s="95"/>
      <c r="Q46" s="95"/>
      <c r="R46" s="95"/>
      <c r="S46" s="95"/>
      <c r="T46" s="95"/>
      <c r="U46" s="95"/>
      <c r="V46" s="95"/>
      <c r="W46" s="95"/>
      <c r="X46" s="95"/>
      <c r="Y46" s="95"/>
      <c r="Z46" s="95"/>
      <c r="AA46" s="95"/>
      <c r="AB46" s="95"/>
      <c r="AC46" s="95"/>
      <c r="AD46" s="95"/>
      <c r="AE46" s="95"/>
      <c r="AF46" s="95"/>
      <c r="AG46" s="95"/>
      <c r="AH46" s="95"/>
      <c r="AI46" s="95"/>
      <c r="AJ46" s="95"/>
      <c r="AK46" s="95"/>
      <c r="AL46" s="95"/>
      <c r="AM46" s="95"/>
      <c r="AN46" s="95"/>
      <c r="AO46" s="95"/>
      <c r="AP46" s="95"/>
      <c r="AQ46" s="95"/>
      <c r="AR46" s="95"/>
      <c r="AS46" s="95"/>
      <c r="AT46" s="95"/>
      <c r="AU46" s="95"/>
      <c r="AV46" s="95"/>
      <c r="AW46" s="95"/>
      <c r="AX46" s="95"/>
      <c r="AY46" s="95"/>
      <c r="AZ46" s="95"/>
      <c r="BA46" s="95"/>
      <c r="BB46" s="95"/>
      <c r="BC46" s="95"/>
      <c r="BD46" s="95"/>
      <c r="BE46" s="95"/>
      <c r="BF46" s="95"/>
      <c r="BG46" s="95"/>
      <c r="BH46" s="95"/>
      <c r="BI46" s="95"/>
      <c r="BJ46" s="95"/>
    </row>
    <row r="47" spans="2:62" ht="15" customHeight="1" x14ac:dyDescent="0.2">
      <c r="B47" s="33"/>
      <c r="C47" s="95"/>
      <c r="D47" s="95"/>
      <c r="E47" s="95"/>
      <c r="F47" s="95"/>
      <c r="G47" s="95"/>
      <c r="H47" s="95"/>
      <c r="I47" s="95"/>
      <c r="J47" s="95"/>
      <c r="K47" s="95"/>
      <c r="L47" s="95"/>
      <c r="M47" s="95"/>
      <c r="N47" s="95"/>
      <c r="O47" s="95"/>
      <c r="P47" s="95"/>
      <c r="Q47" s="95"/>
      <c r="R47" s="95"/>
      <c r="S47" s="95"/>
      <c r="T47" s="95"/>
      <c r="U47" s="95"/>
      <c r="V47" s="95"/>
      <c r="W47" s="95"/>
      <c r="X47" s="95"/>
      <c r="Y47" s="95"/>
      <c r="Z47" s="95"/>
      <c r="AA47" s="95"/>
      <c r="AB47" s="95"/>
      <c r="AC47" s="95"/>
      <c r="AD47" s="95"/>
      <c r="AE47" s="95"/>
      <c r="AF47" s="95"/>
      <c r="AG47" s="95"/>
      <c r="AH47" s="95"/>
      <c r="AI47" s="95"/>
      <c r="AJ47" s="95"/>
      <c r="AK47" s="95"/>
      <c r="AL47" s="95"/>
      <c r="AM47" s="95"/>
      <c r="AN47" s="95"/>
      <c r="AO47" s="95"/>
      <c r="AP47" s="95"/>
      <c r="AQ47" s="95"/>
      <c r="AR47" s="95"/>
      <c r="AS47" s="95"/>
      <c r="AT47" s="95"/>
      <c r="AU47" s="95"/>
      <c r="AV47" s="95"/>
      <c r="AW47" s="95"/>
      <c r="AX47" s="95"/>
      <c r="AY47" s="95"/>
      <c r="AZ47" s="95"/>
      <c r="BA47" s="95"/>
      <c r="BB47" s="95"/>
      <c r="BC47" s="95"/>
      <c r="BD47" s="95"/>
      <c r="BE47" s="95"/>
      <c r="BF47" s="95"/>
      <c r="BG47" s="95"/>
      <c r="BH47" s="95"/>
      <c r="BI47" s="95"/>
      <c r="BJ47" s="95"/>
    </row>
    <row r="48" spans="2:62" ht="15.75" customHeight="1" x14ac:dyDescent="0.2"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</row>
    <row r="49" spans="3:14" ht="15.75" customHeight="1" x14ac:dyDescent="0.2"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</row>
    <row r="50" spans="3:14" ht="15.75" customHeight="1" x14ac:dyDescent="0.2"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</row>
    <row r="51" spans="3:14" ht="15.75" customHeight="1" x14ac:dyDescent="0.2"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</row>
  </sheetData>
  <mergeCells count="15">
    <mergeCell ref="B43:N43"/>
    <mergeCell ref="B44:N44"/>
    <mergeCell ref="B45:N45"/>
    <mergeCell ref="M4:N5"/>
    <mergeCell ref="B1:N1"/>
    <mergeCell ref="B2:N2"/>
    <mergeCell ref="B4:B6"/>
    <mergeCell ref="B41:D41"/>
    <mergeCell ref="I4:J5"/>
    <mergeCell ref="K4:L5"/>
    <mergeCell ref="C4:H4"/>
    <mergeCell ref="C5:D5"/>
    <mergeCell ref="E5:F5"/>
    <mergeCell ref="G5:H5"/>
    <mergeCell ref="B40:N40"/>
  </mergeCells>
  <hyperlinks>
    <hyperlink ref="P2" location="Contents!A1" display="(Back to Contents)" xr:uid="{80903A44-FF21-4F1C-A8E2-EC9F585DE723}"/>
    <hyperlink ref="B41" r:id="rId1" display="http://estatistica.gov-madeira.pt/" xr:uid="{A18B3498-5E47-450A-83E1-DF0DFDEA22A4}"/>
    <hyperlink ref="B41:D41" r:id="rId2" display="https://estatistica.madeira.gov.pt/" xr:uid="{A74C6AA6-A362-445F-9A66-D3699471072C}"/>
  </hyperlinks>
  <printOptions horizontalCentered="1"/>
  <pageMargins left="7.874015748031496E-2" right="7.874015748031496E-2" top="0.6692913385826772" bottom="0.27559055118110237" header="0" footer="0"/>
  <pageSetup paperSize="9" scale="65" orientation="landscape" horizontalDpi="200" verticalDpi="20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7</vt:i4>
      </vt:variant>
      <vt:variant>
        <vt:lpstr>Intervalos com Nome</vt:lpstr>
      </vt:variant>
      <vt:variant>
        <vt:i4>7</vt:i4>
      </vt:variant>
    </vt:vector>
  </HeadingPairs>
  <TitlesOfParts>
    <vt:vector size="14" baseType="lpstr">
      <vt:lpstr>Contents</vt:lpstr>
      <vt:lpstr>Conventional signs</vt:lpstr>
      <vt:lpstr>Technical notes</vt:lpstr>
      <vt:lpstr>Q.1</vt:lpstr>
      <vt:lpstr>Q.2</vt:lpstr>
      <vt:lpstr>Q.3</vt:lpstr>
      <vt:lpstr>Q.4</vt:lpstr>
      <vt:lpstr>Contents!Área_de_Impressão</vt:lpstr>
      <vt:lpstr>'Conventional signs'!Área_de_Impressão</vt:lpstr>
      <vt:lpstr>Q.1!Área_de_Impressão</vt:lpstr>
      <vt:lpstr>Q.2!Área_de_Impressão</vt:lpstr>
      <vt:lpstr>Q.3!Área_de_Impressão</vt:lpstr>
      <vt:lpstr>Q.4!Área_de_Impressão</vt:lpstr>
      <vt:lpstr>'Technical notes'!Área_de_Impressão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Martins</dc:creator>
  <cp:lastModifiedBy>Jesus Costa</cp:lastModifiedBy>
  <cp:lastPrinted>2025-04-16T08:37:53Z</cp:lastPrinted>
  <dcterms:created xsi:type="dcterms:W3CDTF">2022-04-18T15:08:11Z</dcterms:created>
  <dcterms:modified xsi:type="dcterms:W3CDTF">2025-04-16T08:38:19Z</dcterms:modified>
</cp:coreProperties>
</file>