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ocuments\PUBLICAÇÕES\COMERCIO\2020\"/>
    </mc:Choice>
  </mc:AlternateContent>
  <xr:revisionPtr revIDLastSave="0" documentId="13_ncr:1_{A5110D91-3E03-44B2-83DF-6268D3E1CB64}" xr6:coauthVersionLast="47" xr6:coauthVersionMax="47" xr10:uidLastSave="{00000000-0000-0000-0000-000000000000}"/>
  <bookViews>
    <workbookView xWindow="-120" yWindow="-120" windowWidth="29040" windowHeight="15840" tabRatio="949" xr2:uid="{00000000-000D-0000-FFFF-FFFF00000000}"/>
  </bookViews>
  <sheets>
    <sheet name="Indice" sheetId="75" r:id="rId1"/>
    <sheet name="Sinais convencionais" sheetId="76" r:id="rId2"/>
    <sheet name="Q1" sheetId="81" r:id="rId3"/>
    <sheet name="Q2" sheetId="95" r:id="rId4"/>
    <sheet name="Q3" sheetId="82" r:id="rId5"/>
    <sheet name="Q4" sheetId="83" r:id="rId6"/>
    <sheet name="Q5" sheetId="84" r:id="rId7"/>
    <sheet name="Q6" sheetId="85" r:id="rId8"/>
    <sheet name="Q7" sheetId="86" r:id="rId9"/>
    <sheet name="Q8" sheetId="87" r:id="rId10"/>
    <sheet name="Q9" sheetId="88" r:id="rId11"/>
    <sheet name="Q10" sheetId="89" r:id="rId12"/>
    <sheet name="Q11" sheetId="90" r:id="rId13"/>
    <sheet name="Q12" sheetId="91" r:id="rId14"/>
    <sheet name="Q13" sheetId="92" r:id="rId15"/>
    <sheet name="Q14" sheetId="93" r:id="rId16"/>
    <sheet name="Q15" sheetId="94" r:id="rId17"/>
    <sheet name="Q16" sheetId="96" r:id="rId18"/>
    <sheet name="Q17" sheetId="97" r:id="rId19"/>
    <sheet name="Q18" sheetId="98" r:id="rId20"/>
    <sheet name="Q19" sheetId="99" r:id="rId21"/>
    <sheet name="Q20" sheetId="100" r:id="rId22"/>
    <sheet name="Q21" sheetId="101" r:id="rId23"/>
    <sheet name="Q22" sheetId="102" r:id="rId24"/>
    <sheet name="Q23" sheetId="103" r:id="rId25"/>
    <sheet name="Q24" sheetId="104" r:id="rId26"/>
    <sheet name="Q25" sheetId="105" r:id="rId27"/>
    <sheet name="Q26" sheetId="106" r:id="rId28"/>
    <sheet name="Q27" sheetId="107" r:id="rId29"/>
    <sheet name="Q28" sheetId="108" r:id="rId30"/>
    <sheet name="Q29" sheetId="109" r:id="rId31"/>
    <sheet name="Q30" sheetId="110" r:id="rId32"/>
    <sheet name="Q31" sheetId="78" r:id="rId33"/>
    <sheet name="Q32" sheetId="79" r:id="rId34"/>
    <sheet name="Q33" sheetId="80" r:id="rId35"/>
  </sheets>
  <definedNames>
    <definedName name="_xlnm._FilterDatabase" localSheetId="2" hidden="1">'Q1'!$B$9:$J$16</definedName>
    <definedName name="_xlnm._FilterDatabase" localSheetId="11" hidden="1">'Q10'!$B$8:$I$126</definedName>
    <definedName name="_xlnm._FilterDatabase" localSheetId="12" hidden="1">'Q11'!$B$8:$I$126</definedName>
    <definedName name="_xlnm._FilterDatabase" localSheetId="13" hidden="1">'Q12'!$B$8:$I$126</definedName>
    <definedName name="_xlnm._FilterDatabase" localSheetId="14" hidden="1">'Q13'!$B$8:$I$126</definedName>
    <definedName name="_xlnm._FilterDatabase" localSheetId="15" hidden="1">'Q14'!$B$8:$I$126</definedName>
    <definedName name="_xlnm._FilterDatabase" localSheetId="16" hidden="1">'Q15'!$B$8:$I$126</definedName>
    <definedName name="_xlnm._FilterDatabase" localSheetId="17" hidden="1">'Q16'!$B$8:$H$29</definedName>
    <definedName name="_xlnm._FilterDatabase" localSheetId="18" hidden="1">'Q17'!$B$8:$H$8</definedName>
    <definedName name="_xlnm._FilterDatabase" localSheetId="19" hidden="1">'Q18'!$B$8:$H$8</definedName>
    <definedName name="_xlnm._FilterDatabase" localSheetId="20" hidden="1">'Q19'!$B$8:$H$29</definedName>
    <definedName name="_xlnm._FilterDatabase" localSheetId="3" hidden="1">'Q2'!$A$8:$I$119</definedName>
    <definedName name="_xlnm._FilterDatabase" localSheetId="21" hidden="1">'Q20'!$B$8:$H$8</definedName>
    <definedName name="_xlnm._FilterDatabase" localSheetId="22" hidden="1">'Q21'!$B$8:$H$8</definedName>
    <definedName name="_xlnm._FilterDatabase" localSheetId="23" hidden="1">'Q22'!$A$8:$I$78</definedName>
    <definedName name="_xlnm._FilterDatabase" localSheetId="24" hidden="1">'Q23'!$A$8:$I$78</definedName>
    <definedName name="_xlnm._FilterDatabase" localSheetId="25" hidden="1">'Q24'!$B$8:$I$78</definedName>
    <definedName name="_xlnm._FilterDatabase" localSheetId="26" hidden="1">'Q25'!$B$8:$I$78</definedName>
    <definedName name="_xlnm._FilterDatabase" localSheetId="27" hidden="1">'Q26'!$B$8:$I$78</definedName>
    <definedName name="_xlnm._FilterDatabase" localSheetId="28" hidden="1">'Q27'!$A$8:$I$78</definedName>
    <definedName name="_xlnm._FilterDatabase" localSheetId="29" hidden="1">'Q28'!$B$8:$G$89</definedName>
    <definedName name="_xlnm._FilterDatabase" localSheetId="30" hidden="1">'Q29'!$B$8:$G$8</definedName>
    <definedName name="_xlnm._FilterDatabase" localSheetId="4" hidden="1">'Q3'!$A$8:$G$99</definedName>
    <definedName name="_xlnm._FilterDatabase" localSheetId="5" hidden="1">'Q4'!$B$8:$G$8</definedName>
    <definedName name="_xlnm._FilterDatabase" localSheetId="6" hidden="1">'Q5'!$B$8:$G$8</definedName>
    <definedName name="_xlnm._FilterDatabase" localSheetId="7" hidden="1">'Q6'!$B$8:$G$8</definedName>
    <definedName name="_xlnm._FilterDatabase" localSheetId="8" hidden="1">'Q7'!$B$8:$G$8</definedName>
    <definedName name="_xlnm._FilterDatabase" localSheetId="9" hidden="1">'Q8'!$B$8:$G$8</definedName>
    <definedName name="_xlnm._FilterDatabase" localSheetId="10" hidden="1">'Q9'!$B$8:$G$25</definedName>
    <definedName name="_xlnm.Print_Area" localSheetId="2">'Q1'!$B$1:$N$14</definedName>
    <definedName name="_xlnm.Print_Area" localSheetId="11">'Q10'!$B$1:$G$130</definedName>
    <definedName name="_xlnm.Print_Area" localSheetId="12">'Q11'!$B$1:$G$130</definedName>
    <definedName name="_xlnm.Print_Area" localSheetId="13">'Q12'!$B$1:$G$130</definedName>
    <definedName name="_xlnm.Print_Area" localSheetId="14">'Q13'!$B$1:$G$130</definedName>
    <definedName name="_xlnm.Print_Area" localSheetId="15">'Q14'!$B$1:$G$130</definedName>
    <definedName name="_xlnm.Print_Area" localSheetId="16">'Q15'!$B$1:$G$130</definedName>
    <definedName name="_xlnm.Print_Area" localSheetId="17">'Q16'!$B$1:$F$37</definedName>
    <definedName name="_xlnm.Print_Area" localSheetId="18">'Q17'!$B$1:$F$37</definedName>
    <definedName name="_xlnm.Print_Area" localSheetId="19">'Q18'!$B$1:$F$37</definedName>
    <definedName name="_xlnm.Print_Area" localSheetId="20">'Q19'!$B$1:$F$37</definedName>
    <definedName name="_xlnm.Print_Area" localSheetId="3">'Q2'!$C$1:$E$125</definedName>
    <definedName name="_xlnm.Print_Area" localSheetId="21">'Q20'!$B$1:$F$37</definedName>
    <definedName name="_xlnm.Print_Area" localSheetId="22">'Q21'!$B$1:$F$37</definedName>
    <definedName name="_xlnm.Print_Area" localSheetId="23">'Q22'!$B$1:$G$82</definedName>
    <definedName name="_xlnm.Print_Area" localSheetId="24">'Q23'!$B$1:$G$82</definedName>
    <definedName name="_xlnm.Print_Area" localSheetId="25">'Q24'!$B$1:$G$82</definedName>
    <definedName name="_xlnm.Print_Area" localSheetId="26">'Q25'!$B$1:$G$82</definedName>
    <definedName name="_xlnm.Print_Area" localSheetId="27">'Q26'!$B$1:$G$82</definedName>
    <definedName name="_xlnm.Print_Area" localSheetId="28">'Q27'!$B$1:$G$82</definedName>
    <definedName name="_xlnm.Print_Area" localSheetId="29">'Q28'!$B$1:$E$92</definedName>
    <definedName name="_xlnm.Print_Area" localSheetId="30">'Q29'!$B$1:$E$92</definedName>
    <definedName name="_xlnm.Print_Area" localSheetId="4">'Q3'!$C$1:$E$91</definedName>
    <definedName name="_xlnm.Print_Area" localSheetId="31">'Q30'!$B$1:$G$24</definedName>
    <definedName name="_xlnm.Print_Area" localSheetId="32">'Q31'!$B$1:$G$24</definedName>
    <definedName name="_xlnm.Print_Area" localSheetId="33">'Q32'!$B$1:$G$24</definedName>
    <definedName name="_xlnm.Print_Area" localSheetId="34">'Q33'!$B$1:$G$24</definedName>
    <definedName name="_xlnm.Print_Area" localSheetId="5">'Q4'!$B$1:$E$29</definedName>
    <definedName name="_xlnm.Print_Area" localSheetId="6">'Q5'!$B$1:$E$29</definedName>
    <definedName name="_xlnm.Print_Area" localSheetId="7">'Q6'!$B$1:$E$29</definedName>
    <definedName name="_xlnm.Print_Area" localSheetId="8">'Q7'!$B$1:$E$29</definedName>
    <definedName name="_xlnm.Print_Area" localSheetId="9">'Q8'!$B$1:$E$29</definedName>
    <definedName name="_xlnm.Print_Area" localSheetId="10">'Q9'!$B$1:$E$29</definedName>
    <definedName name="_xlnm.Print_Area" localSheetId="1">'Sinais convencionais'!$B$1:$E$41</definedName>
    <definedName name="_xlnm.Print_Titles" localSheetId="11">'Q10'!$1:$6</definedName>
    <definedName name="_xlnm.Print_Titles" localSheetId="12">'Q11'!$1:$6</definedName>
    <definedName name="_xlnm.Print_Titles" localSheetId="13">'Q12'!$1:$6</definedName>
    <definedName name="_xlnm.Print_Titles" localSheetId="14">'Q13'!$1:$6</definedName>
    <definedName name="_xlnm.Print_Titles" localSheetId="15">'Q14'!$1:$6</definedName>
    <definedName name="_xlnm.Print_Titles" localSheetId="16">'Q15'!$1:$6</definedName>
    <definedName name="_xlnm.Print_Titles" localSheetId="3">'Q2'!$1:$6</definedName>
    <definedName name="_xlnm.Print_Titles" localSheetId="23">'Q22'!$1:$6</definedName>
    <definedName name="_xlnm.Print_Titles" localSheetId="24">'Q23'!$1:$6</definedName>
    <definedName name="_xlnm.Print_Titles" localSheetId="25">'Q24'!$1:$6</definedName>
    <definedName name="_xlnm.Print_Titles" localSheetId="26">'Q25'!$1:$6</definedName>
    <definedName name="_xlnm.Print_Titles" localSheetId="27">'Q26'!$1:$6</definedName>
    <definedName name="_xlnm.Print_Titles" localSheetId="28">'Q27'!$1:$6</definedName>
    <definedName name="_xlnm.Print_Titles" localSheetId="29">'Q28'!$1:$7</definedName>
    <definedName name="_xlnm.Print_Titles" localSheetId="30">'Q29'!$1:$6</definedName>
    <definedName name="_xlnm.Print_Titles" localSheetId="4">'Q3'!$1:$6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82" l="1"/>
  <c r="E10" i="82"/>
</calcChain>
</file>

<file path=xl/sharedStrings.xml><?xml version="1.0" encoding="utf-8"?>
<sst xmlns="http://schemas.openxmlformats.org/spreadsheetml/2006/main" count="3391" uniqueCount="832">
  <si>
    <t>Unidade: Milhares de euros</t>
  </si>
  <si>
    <t>Zonas Económicas e Principais Países</t>
  </si>
  <si>
    <t>Total</t>
  </si>
  <si>
    <t>África</t>
  </si>
  <si>
    <t xml:space="preserve"> PALOP</t>
  </si>
  <si>
    <t>Angola</t>
  </si>
  <si>
    <t>Cabo Verde</t>
  </si>
  <si>
    <t>Moçambique</t>
  </si>
  <si>
    <t>São Tomé e Príncipe</t>
  </si>
  <si>
    <t>África do Sul</t>
  </si>
  <si>
    <t>Camarões</t>
  </si>
  <si>
    <t>Marrocos</t>
  </si>
  <si>
    <t>ә</t>
  </si>
  <si>
    <t>Senegal</t>
  </si>
  <si>
    <t>Tanzânia</t>
  </si>
  <si>
    <t>Outros África</t>
  </si>
  <si>
    <t>América</t>
  </si>
  <si>
    <t>Brasil</t>
  </si>
  <si>
    <t>Canadá</t>
  </si>
  <si>
    <t>Colômbia</t>
  </si>
  <si>
    <t>Cuba</t>
  </si>
  <si>
    <t>Estados Unidos</t>
  </si>
  <si>
    <t>México</t>
  </si>
  <si>
    <t>Paraguai</t>
  </si>
  <si>
    <t>Venezuela</t>
  </si>
  <si>
    <t>Outros América</t>
  </si>
  <si>
    <t>Ásia</t>
  </si>
  <si>
    <t>China</t>
  </si>
  <si>
    <t>Emiratos Árabes Unidos</t>
  </si>
  <si>
    <t>Israel</t>
  </si>
  <si>
    <t>Japão</t>
  </si>
  <si>
    <t>Macau</t>
  </si>
  <si>
    <t>Paquistão</t>
  </si>
  <si>
    <t>Singapura</t>
  </si>
  <si>
    <t>Timor Leste</t>
  </si>
  <si>
    <t>Outros Ásia</t>
  </si>
  <si>
    <t>Europa</t>
  </si>
  <si>
    <t>Alemanha</t>
  </si>
  <si>
    <t>Áustria</t>
  </si>
  <si>
    <t>Bélgica</t>
  </si>
  <si>
    <t>Dinamarca</t>
  </si>
  <si>
    <t>Eslovénia</t>
  </si>
  <si>
    <t>Espanha</t>
  </si>
  <si>
    <t>Finlândia</t>
  </si>
  <si>
    <t>França</t>
  </si>
  <si>
    <t>Grécia</t>
  </si>
  <si>
    <t>Hungria</t>
  </si>
  <si>
    <t>Irlanda</t>
  </si>
  <si>
    <t>Itália</t>
  </si>
  <si>
    <t>Luxemburgo</t>
  </si>
  <si>
    <t>Países Baixos</t>
  </si>
  <si>
    <t>Polónia</t>
  </si>
  <si>
    <t>Reino Unido</t>
  </si>
  <si>
    <t>República Checa</t>
  </si>
  <si>
    <t>Suécia</t>
  </si>
  <si>
    <t>Outros Europa</t>
  </si>
  <si>
    <t>Noruega</t>
  </si>
  <si>
    <t>Rússia</t>
  </si>
  <si>
    <t>Suíça</t>
  </si>
  <si>
    <t>Ucrânia</t>
  </si>
  <si>
    <t>Restantes</t>
  </si>
  <si>
    <t>Oceânia</t>
  </si>
  <si>
    <t>Austrália</t>
  </si>
  <si>
    <t>Nova Zelândia</t>
  </si>
  <si>
    <t>Abastecimentos e provisões de bordo</t>
  </si>
  <si>
    <t>Países terceiros</t>
  </si>
  <si>
    <t>Quénia</t>
  </si>
  <si>
    <t>Uganda</t>
  </si>
  <si>
    <t>Zimbabwe</t>
  </si>
  <si>
    <t>Argentina</t>
  </si>
  <si>
    <t>Peru</t>
  </si>
  <si>
    <t>Uruguai</t>
  </si>
  <si>
    <t>Arábia Saudita</t>
  </si>
  <si>
    <t>Índia</t>
  </si>
  <si>
    <t>Designação País</t>
  </si>
  <si>
    <t>Indonésia</t>
  </si>
  <si>
    <t>Tailândia</t>
  </si>
  <si>
    <t>Taiwan</t>
  </si>
  <si>
    <t>Vietname</t>
  </si>
  <si>
    <t>Bulgária</t>
  </si>
  <si>
    <t>Chipre</t>
  </si>
  <si>
    <t>Eslováquia</t>
  </si>
  <si>
    <t>Estónia</t>
  </si>
  <si>
    <t>Lituânia</t>
  </si>
  <si>
    <t>Roménia</t>
  </si>
  <si>
    <t>Turquia</t>
  </si>
  <si>
    <t>Agrícolas</t>
  </si>
  <si>
    <t>Alimentares</t>
  </si>
  <si>
    <t>Químicos</t>
  </si>
  <si>
    <t>Matérias têxteis</t>
  </si>
  <si>
    <t>Metais comuns</t>
  </si>
  <si>
    <t>Veículos e outro material de transporte</t>
  </si>
  <si>
    <t>Ótica e precisão</t>
  </si>
  <si>
    <t>Outros produtos</t>
  </si>
  <si>
    <t>Plásticos e borracha</t>
  </si>
  <si>
    <t>Minerais e minérios</t>
  </si>
  <si>
    <t>Máquinas e aparelhos</t>
  </si>
  <si>
    <t>ə</t>
  </si>
  <si>
    <t>Código Secção</t>
  </si>
  <si>
    <t>Código Capítulo</t>
  </si>
  <si>
    <t>Designação Secção/Capítulo da Nomenclatura Combinada (NC)</t>
  </si>
  <si>
    <t>I</t>
  </si>
  <si>
    <t>Animais vivos e produtos do reino animal</t>
  </si>
  <si>
    <t>01</t>
  </si>
  <si>
    <t>Animais vivos</t>
  </si>
  <si>
    <t>02</t>
  </si>
  <si>
    <t>Carnes e miudezas, comestíveis</t>
  </si>
  <si>
    <t>03</t>
  </si>
  <si>
    <t>Peixes e crustáceos, moluscos e outros invertebrados aquáticos</t>
  </si>
  <si>
    <t>04</t>
  </si>
  <si>
    <t>Leite e lacticínios; ovos de aves; mel natural; produtos comestíveis de origem animal, n.e.</t>
  </si>
  <si>
    <t>05</t>
  </si>
  <si>
    <t>Produtos de origem animal, n.e.</t>
  </si>
  <si>
    <t>II</t>
  </si>
  <si>
    <t>Produtos do reino vegetal</t>
  </si>
  <si>
    <t>06</t>
  </si>
  <si>
    <t>Plantas vivas e produtos de floricultura</t>
  </si>
  <si>
    <t>07</t>
  </si>
  <si>
    <t>Produtos hortícolas, plantas, raízes e tubérculos comestíveis</t>
  </si>
  <si>
    <t>08</t>
  </si>
  <si>
    <t>Frutas; cascas de citrinos e de melões</t>
  </si>
  <si>
    <t>09</t>
  </si>
  <si>
    <t>Café, chá, mate e especiarias</t>
  </si>
  <si>
    <t>10</t>
  </si>
  <si>
    <t>Cereais</t>
  </si>
  <si>
    <t>11</t>
  </si>
  <si>
    <t>Produtos da indústria de moagem; malte; amidos e féculas; inulina; glúten de trigo</t>
  </si>
  <si>
    <t>12</t>
  </si>
  <si>
    <t>Sementes e frutos oleaginosos; grãos, sementes, etc.</t>
  </si>
  <si>
    <t>13</t>
  </si>
  <si>
    <t>Gomas, resinas e outros sucos e extratos vegetais</t>
  </si>
  <si>
    <t>14</t>
  </si>
  <si>
    <t>Matérias para entrançamento; produtos origem vegetal, n.e.</t>
  </si>
  <si>
    <t>III</t>
  </si>
  <si>
    <t>Gorduras e óleos, animais ou vegetais, ceras, etc</t>
  </si>
  <si>
    <t>15</t>
  </si>
  <si>
    <t>Gorduras e óleos animais ou vegetais; produtos da sua dissociação; gorduras alimentares elaboradas; etc.</t>
  </si>
  <si>
    <t>IV</t>
  </si>
  <si>
    <t>Produtos das indústrias alimentares; bebidas; tabaco; etc</t>
  </si>
  <si>
    <t>16</t>
  </si>
  <si>
    <t>Preparações de carne, de peixes, de crustáceos e de moluscos ou de outros invertebrados aquáticos</t>
  </si>
  <si>
    <t>17</t>
  </si>
  <si>
    <t>Açúcares e produtos de confeitaria</t>
  </si>
  <si>
    <t>18</t>
  </si>
  <si>
    <t>Cacau e suas preparações</t>
  </si>
  <si>
    <t>19</t>
  </si>
  <si>
    <t>Preparações à base de cereais, farinhas, amidos, féculas ou leite; produtos de pastelaria</t>
  </si>
  <si>
    <t>20</t>
  </si>
  <si>
    <t>Preparações de produtos hortícolas, de frutas, etc.</t>
  </si>
  <si>
    <t>21</t>
  </si>
  <si>
    <t>Preparações alimentícias diversas</t>
  </si>
  <si>
    <t>22</t>
  </si>
  <si>
    <t>Bebidas, líquidos alcoólicos e vinagres</t>
  </si>
  <si>
    <t>23</t>
  </si>
  <si>
    <t>Resíduos e desperdícios das indústrias alimentares; alimentos preparados para animais</t>
  </si>
  <si>
    <t>24</t>
  </si>
  <si>
    <t>Tabaco e seus sucedâneos manufaturados</t>
  </si>
  <si>
    <t>V</t>
  </si>
  <si>
    <t>Produtos minerais</t>
  </si>
  <si>
    <t>25</t>
  </si>
  <si>
    <t>Sal; enxofre; terras e pedras; gesso, cal e cimento</t>
  </si>
  <si>
    <t>26</t>
  </si>
  <si>
    <t>Minérios, escórias e cinzas</t>
  </si>
  <si>
    <t>27</t>
  </si>
  <si>
    <t>Combustíveis minerais, óleos minerais e produtos da sua destilação; matérias betuminosas; ceras minerais</t>
  </si>
  <si>
    <t>VI</t>
  </si>
  <si>
    <t>Produtos das indústrias químicas ou das indústrias conexas</t>
  </si>
  <si>
    <t>28</t>
  </si>
  <si>
    <t>Produtos químicos inorgânicos; compostos inorgânicos ou orgânicos de metais preciosos, de elementos radioativos, de metais das terras raras ou de isótopos</t>
  </si>
  <si>
    <t>29</t>
  </si>
  <si>
    <t>Produtos químicos orgânicos</t>
  </si>
  <si>
    <t>30</t>
  </si>
  <si>
    <t>Produtos farmacêuticos</t>
  </si>
  <si>
    <t>31</t>
  </si>
  <si>
    <t>Adubos (fertilizantes)</t>
  </si>
  <si>
    <t>32</t>
  </si>
  <si>
    <t>Extratos tanantes e tintoriais; tintas e vernizes; etc.</t>
  </si>
  <si>
    <t>33</t>
  </si>
  <si>
    <t>Óleos essenciais e resinóides; produtos perfumaria, etc.</t>
  </si>
  <si>
    <t>34</t>
  </si>
  <si>
    <t>Sabões, ceras, produtos de conservação e limpeza, velas, etc.</t>
  </si>
  <si>
    <t>35</t>
  </si>
  <si>
    <t>Matérias albuminóides; produtos à base de amidos ou de féculas modificados; colas; enzimas</t>
  </si>
  <si>
    <t>36</t>
  </si>
  <si>
    <t>Pólvoras e explosivos; artigos de pirotecnia; fósforos; etc.</t>
  </si>
  <si>
    <t>37</t>
  </si>
  <si>
    <t>Produtos para fotografia e cinematografia</t>
  </si>
  <si>
    <t>38</t>
  </si>
  <si>
    <t>Produtos diversos das indústrias químicas</t>
  </si>
  <si>
    <t>VII</t>
  </si>
  <si>
    <t>Plástico e suas obras; borracha e suas obras</t>
  </si>
  <si>
    <t>39</t>
  </si>
  <si>
    <t>Plástico e suas obras</t>
  </si>
  <si>
    <t>40</t>
  </si>
  <si>
    <t>Borracha e suas obras</t>
  </si>
  <si>
    <t>VIII</t>
  </si>
  <si>
    <t>Peles, couros, etc; artigos de viagem, bolsas, etc</t>
  </si>
  <si>
    <t>41</t>
  </si>
  <si>
    <t>Peles, exceto peles com pêlo, e couros</t>
  </si>
  <si>
    <t>42</t>
  </si>
  <si>
    <t>Obras de couro, de seleiro, de viagem, etc.</t>
  </si>
  <si>
    <t>43</t>
  </si>
  <si>
    <t>Peles com pêlo e suas obras; peles com pêlo, artificiais</t>
  </si>
  <si>
    <t>IX</t>
  </si>
  <si>
    <t>Madeira e cortiça e suas obras; cestaria</t>
  </si>
  <si>
    <t>44</t>
  </si>
  <si>
    <t>Madeira, carvão vegetal e obras de madeira</t>
  </si>
  <si>
    <t>45</t>
  </si>
  <si>
    <t>Cortiça e suas obras</t>
  </si>
  <si>
    <t>46</t>
  </si>
  <si>
    <t>Obras de espartaria ou de cestaria</t>
  </si>
  <si>
    <t>X</t>
  </si>
  <si>
    <t>Pastas de madeira; papel e cartão, e suas obras</t>
  </si>
  <si>
    <t>47</t>
  </si>
  <si>
    <t>Pastas de madeira ou de outras matérias fibrosas celulósicas; papel ou cartão para reciclar (desperdícios e aparas)</t>
  </si>
  <si>
    <t>48</t>
  </si>
  <si>
    <t>Papel e cartão, e suas obras; obras de pasta celulose</t>
  </si>
  <si>
    <t>49</t>
  </si>
  <si>
    <t>Livros, jornais, produtos das indústrias gráficas; planos e plantas; etc.</t>
  </si>
  <si>
    <t>XI</t>
  </si>
  <si>
    <t>Matérias têxteis e suas obras</t>
  </si>
  <si>
    <t>50</t>
  </si>
  <si>
    <t>Seda</t>
  </si>
  <si>
    <t>51</t>
  </si>
  <si>
    <t>Lã, pêlos finos ou grosseiros; fios e tecidos de crina</t>
  </si>
  <si>
    <t>52</t>
  </si>
  <si>
    <t>Algodão</t>
  </si>
  <si>
    <t>53</t>
  </si>
  <si>
    <t>Outras fibras têxteis vegetais; fios e tecidos, de papel</t>
  </si>
  <si>
    <t>54</t>
  </si>
  <si>
    <t>Filamentos sintéticos ou artificiais; lâminas e formas semelhantes de matérias têxteis sintéticas ou artificiais</t>
  </si>
  <si>
    <t>55</t>
  </si>
  <si>
    <t>Fibras sintéticas ou artificiais descontínuas</t>
  </si>
  <si>
    <t>56</t>
  </si>
  <si>
    <t>Pastas (ouates), feltros, etc; artigos de cordoaria, etc.</t>
  </si>
  <si>
    <t>57</t>
  </si>
  <si>
    <t>Tapetes e outros revestimentos para pavimentos, de matérias têxteis</t>
  </si>
  <si>
    <t>58</t>
  </si>
  <si>
    <t>Tecidos especiais; tecidos tufados; rendas; tapeçarias; passamanarias; bordados</t>
  </si>
  <si>
    <t>59</t>
  </si>
  <si>
    <t>Tecidos impregnados, revestidos, recobertos ou estratificados, etc.</t>
  </si>
  <si>
    <t>60</t>
  </si>
  <si>
    <t>Tecidos de malha</t>
  </si>
  <si>
    <t>61</t>
  </si>
  <si>
    <t>Vestuário e seus acessórios, de malha</t>
  </si>
  <si>
    <t>62</t>
  </si>
  <si>
    <t>Vestuário e seus acessórios, exceto de malha</t>
  </si>
  <si>
    <t>63</t>
  </si>
  <si>
    <t>Outros artefactos têxteis, calçado, chapéus; trapos, etc.</t>
  </si>
  <si>
    <t>XII</t>
  </si>
  <si>
    <t>Calçado, chapéus, guarda-sóis, bengalas; etc</t>
  </si>
  <si>
    <t>64</t>
  </si>
  <si>
    <t>Calçado, polainas e artefactos semelhantes, e suas partes</t>
  </si>
  <si>
    <t>65</t>
  </si>
  <si>
    <t>Chapéus e artefactos de uso semelhante, e suas partes</t>
  </si>
  <si>
    <t>66</t>
  </si>
  <si>
    <t>Guarda-chuvas, sombrinhas, bengalas, etc.</t>
  </si>
  <si>
    <t>67</t>
  </si>
  <si>
    <t>Penas e suas obras; flores artificiais; obras de cabelo</t>
  </si>
  <si>
    <t>XIII</t>
  </si>
  <si>
    <t>Obras de pedra, etc; cerâmica; vidro e suas obras</t>
  </si>
  <si>
    <t>68</t>
  </si>
  <si>
    <t>Obras de pedra, gesso, cimento, amianto, mica, etc.</t>
  </si>
  <si>
    <t>69</t>
  </si>
  <si>
    <t>Produtos cerâmicos</t>
  </si>
  <si>
    <t>70</t>
  </si>
  <si>
    <t>Vidro e suas obras</t>
  </si>
  <si>
    <t>XIV</t>
  </si>
  <si>
    <t>Pérolas, metais preciosos, etc; bijutarias; moedas</t>
  </si>
  <si>
    <t>71</t>
  </si>
  <si>
    <t>Pérolas, pedras e metais preciosos, suas obras; bijutarias; moedas</t>
  </si>
  <si>
    <t>XV</t>
  </si>
  <si>
    <t>Metais comuns e suas obras</t>
  </si>
  <si>
    <t>72</t>
  </si>
  <si>
    <t>Ferro fundido, ferro e aço</t>
  </si>
  <si>
    <t>73</t>
  </si>
  <si>
    <t>Obras de ferro fundido, ferro ou aço</t>
  </si>
  <si>
    <t>74</t>
  </si>
  <si>
    <t>Cobre e suas obras</t>
  </si>
  <si>
    <t>75</t>
  </si>
  <si>
    <t>Níquel e suas obras</t>
  </si>
  <si>
    <t>76</t>
  </si>
  <si>
    <t>Alumínio e suas obras</t>
  </si>
  <si>
    <t>78</t>
  </si>
  <si>
    <t>Chumbo e suas obras</t>
  </si>
  <si>
    <t>79</t>
  </si>
  <si>
    <t>Zinco e suas obras</t>
  </si>
  <si>
    <t>80</t>
  </si>
  <si>
    <t>Estanho e suas obras</t>
  </si>
  <si>
    <t>81</t>
  </si>
  <si>
    <t>Outros metais comuns e ceramais, e suas obras</t>
  </si>
  <si>
    <t>82</t>
  </si>
  <si>
    <t>Ferramentas, cutelarias, e suas partes de metais comuns</t>
  </si>
  <si>
    <t>83</t>
  </si>
  <si>
    <t>Obras diversas de metais comuns</t>
  </si>
  <si>
    <t>XVI</t>
  </si>
  <si>
    <t>Máquinas e aparelhos; material elétrico</t>
  </si>
  <si>
    <t>84</t>
  </si>
  <si>
    <t>Reatores nucleares, caldeiras, máquinas, aparelhos e instrumentos mecânicos, e suas partes</t>
  </si>
  <si>
    <t>85</t>
  </si>
  <si>
    <t>Máquinas, aparelhos e materiais elétricos, aparelhos de gravação ou de reprodução de som e de imagens etc.</t>
  </si>
  <si>
    <t>XVII</t>
  </si>
  <si>
    <t>Material de transporte</t>
  </si>
  <si>
    <t>86</t>
  </si>
  <si>
    <t>Veículos e material para vias férreas, ou semelhantes, etc.</t>
  </si>
  <si>
    <t>87</t>
  </si>
  <si>
    <t>Veículos automóveis, tratores e outros veículos terrestres e suas partes e acessórios</t>
  </si>
  <si>
    <t>88</t>
  </si>
  <si>
    <t>Aeronaves e aparelhos espaciais, e suas partes</t>
  </si>
  <si>
    <t>89</t>
  </si>
  <si>
    <t>Embarcações e estruturas flutuantes</t>
  </si>
  <si>
    <t>XVIII</t>
  </si>
  <si>
    <t>Aparelhos de ótica, fotografia, relógios; etc</t>
  </si>
  <si>
    <t>90</t>
  </si>
  <si>
    <t>Aparelhos de ótica, fotografia, cinema, medida, controle, etc.</t>
  </si>
  <si>
    <t>91</t>
  </si>
  <si>
    <t>Artigos de relojoaria</t>
  </si>
  <si>
    <t>92</t>
  </si>
  <si>
    <t>Instrumentos musicais; suas partes e acessórios</t>
  </si>
  <si>
    <t>XIX</t>
  </si>
  <si>
    <t>Armas e munições, suas partes e acessórios</t>
  </si>
  <si>
    <t>93</t>
  </si>
  <si>
    <t>XX</t>
  </si>
  <si>
    <t>Mercadorias e produtos diversos</t>
  </si>
  <si>
    <t>94</t>
  </si>
  <si>
    <t>Móveis; mobiliário médico-cirúrgico; anúncios, cartazes, placas indicadoras, luminosos e artigos semelhantes, n.e.</t>
  </si>
  <si>
    <t>95</t>
  </si>
  <si>
    <t>Brinquedos, jogos, artigos para divertimento ou para desporto; suas partes e acessórios</t>
  </si>
  <si>
    <t>96</t>
  </si>
  <si>
    <t>Obras diversas</t>
  </si>
  <si>
    <t>XXI</t>
  </si>
  <si>
    <t>Objetos de arte, de coleção ou antiguidades</t>
  </si>
  <si>
    <t>97</t>
  </si>
  <si>
    <t>99</t>
  </si>
  <si>
    <t>Códigos especiais de classificação ou reagrupamento</t>
  </si>
  <si>
    <t>Código CGCE</t>
  </si>
  <si>
    <t>Designação CGCE</t>
  </si>
  <si>
    <t>Produtos alimentares e bebidas</t>
  </si>
  <si>
    <t>Produtos primários</t>
  </si>
  <si>
    <t>Produtos transformados</t>
  </si>
  <si>
    <t>Fornecimentos industriais não especificados noutra categoria</t>
  </si>
  <si>
    <t>Combustíveis e lubrificantes</t>
  </si>
  <si>
    <r>
      <t xml:space="preserve">Máquinas, outros bens de capital </t>
    </r>
    <r>
      <rPr>
        <b/>
        <vertAlign val="superscript"/>
        <sz val="8"/>
        <rFont val="Arial"/>
        <family val="2"/>
      </rPr>
      <t>(1)</t>
    </r>
    <r>
      <rPr>
        <b/>
        <sz val="8"/>
        <rFont val="Arial"/>
        <family val="2"/>
      </rPr>
      <t xml:space="preserve"> e seus acessórios</t>
    </r>
  </si>
  <si>
    <r>
      <t xml:space="preserve">Máquinas e outros bens de capital </t>
    </r>
    <r>
      <rPr>
        <vertAlign val="superscript"/>
        <sz val="8"/>
        <rFont val="Arial"/>
        <family val="2"/>
      </rPr>
      <t>(1)</t>
    </r>
  </si>
  <si>
    <t>Partes, peças separadas e acessórios</t>
  </si>
  <si>
    <t>Material de transporte e acessórios</t>
  </si>
  <si>
    <t>Automóveis para transporte de passageiros</t>
  </si>
  <si>
    <t>Outro material de transporte</t>
  </si>
  <si>
    <t>Bens de consumo não especificados noutra categoria</t>
  </si>
  <si>
    <t>Bens de consumo duradouros</t>
  </si>
  <si>
    <t>Bens de consumo semi-duradouros</t>
  </si>
  <si>
    <t>Bens de consumo não duradouros</t>
  </si>
  <si>
    <t>Bens não especificados noutra categoria</t>
  </si>
  <si>
    <t>Código CPA</t>
  </si>
  <si>
    <t>Designação CPA</t>
  </si>
  <si>
    <t>A</t>
  </si>
  <si>
    <t>Produtos da agricultura, silvicultura e pesca</t>
  </si>
  <si>
    <t>Produtos da agricultura, da produção animal, da caça e dos serviços relacionados</t>
  </si>
  <si>
    <t>Produtos da silvicultura, da exploração florestal e serviços relacionados</t>
  </si>
  <si>
    <t>Produtos da pesca e da aquicultura e serviços relacionados</t>
  </si>
  <si>
    <t>B</t>
  </si>
  <si>
    <t>Indústrias extrativas</t>
  </si>
  <si>
    <t>Hulha (incluindo antracite) e linhite</t>
  </si>
  <si>
    <t>Petróleo bruto e gás natural</t>
  </si>
  <si>
    <t>Minérios metálicos</t>
  </si>
  <si>
    <t>Outros produtos das indústrias extrativas</t>
  </si>
  <si>
    <t>Serviços de apoio às indústrias extrativas</t>
  </si>
  <si>
    <t>C</t>
  </si>
  <si>
    <t>Produtos das indústrias transformadoras</t>
  </si>
  <si>
    <t>Produtos alimentares</t>
  </si>
  <si>
    <t>Bebidas</t>
  </si>
  <si>
    <t>Produtos da indústria do tabaco</t>
  </si>
  <si>
    <t>Produtos têxteis</t>
  </si>
  <si>
    <t>Artigos de vestuário</t>
  </si>
  <si>
    <t>Couro e produtos afins</t>
  </si>
  <si>
    <t>Madeira e cortiça e suas obras, exceto mobiliário; obras de espartaria e de cestaria</t>
  </si>
  <si>
    <t>Papel e cartão e seus artigos</t>
  </si>
  <si>
    <t xml:space="preserve">Trabalhos de impressão e gravação </t>
  </si>
  <si>
    <t>Coque e produtos petrolíferos refinados</t>
  </si>
  <si>
    <t>Produtos químicos</t>
  </si>
  <si>
    <t>Produtos farmacêuticos e preparações farmacêuticas de base</t>
  </si>
  <si>
    <t>Artigos de borracha e de matérias plásticas</t>
  </si>
  <si>
    <t>Outros produtos minerais não metálicos</t>
  </si>
  <si>
    <t>Metais de base</t>
  </si>
  <si>
    <t>Produtos metálicos transformados, exceto máquinas e equipamento</t>
  </si>
  <si>
    <t>Produtos informáticos, eletrónicos e óticos</t>
  </si>
  <si>
    <t>Equipamento eléctrico</t>
  </si>
  <si>
    <t>Máquinas e equipamentos, n.e.</t>
  </si>
  <si>
    <t>Veículos automóveis, reboques e semi-reboques</t>
  </si>
  <si>
    <t>Outro equipamento de transporte</t>
  </si>
  <si>
    <t>Mobiliário</t>
  </si>
  <si>
    <t>Produtos diversos das indústrias transformadoras</t>
  </si>
  <si>
    <t>Serviços de reparação e instalação de máquinas e equipamento</t>
  </si>
  <si>
    <t>D</t>
  </si>
  <si>
    <t>Eletricidade, gás, vapor de água quente e fria e ar frio</t>
  </si>
  <si>
    <t>Eletricidade, gás, vapor água quente e fria e ar frio</t>
  </si>
  <si>
    <t>E</t>
  </si>
  <si>
    <t>Água captada e tratada (incluindo serviços de distribuição de água); serviços de saneamento, gestão de resíduos e despoluição</t>
  </si>
  <si>
    <t>Água captada e tratada (incluindo serviços de distribuição de água)</t>
  </si>
  <si>
    <t>Serviços de saneamento básico; lamas de depuração</t>
  </si>
  <si>
    <t>Serviços de recolha, tratamento e deposição de resíduos; serviços de valorização de materiais</t>
  </si>
  <si>
    <t>Serviços de descontaminação e outros serviços de gestão de resíduos</t>
  </si>
  <si>
    <t>G</t>
  </si>
  <si>
    <t>Vendas por grosso e a retalho; serviços de agentes de comércio; serviços de reparação de veículos automóveis e motociclos</t>
  </si>
  <si>
    <t>Vendas por grosso e a retalho e serviços de reparação de veículos automóveis e motociclos</t>
  </si>
  <si>
    <t>Venda por grosso, exceto  de veículos automóveis e motociclos</t>
  </si>
  <si>
    <t>Venda a retalho, exceto  de veículos automóveis e motociclos</t>
  </si>
  <si>
    <t>J</t>
  </si>
  <si>
    <t>Serviços de informação e comunicação</t>
  </si>
  <si>
    <t>Serviços de edição</t>
  </si>
  <si>
    <t>Serviços de produção de filmes, vídeos e programas de televisão, gravação de som e edição de música</t>
  </si>
  <si>
    <t>Serviços de programação e radiodifusão</t>
  </si>
  <si>
    <t>Serviços de telecomunicações</t>
  </si>
  <si>
    <t>Consultoria e programação informática e serviços relacionados</t>
  </si>
  <si>
    <t>Serviços de informação</t>
  </si>
  <si>
    <t>M</t>
  </si>
  <si>
    <t>Serviços de consultoria, científicos, técnicos e similares</t>
  </si>
  <si>
    <t>Serviços jurídicos e contabilísticos</t>
  </si>
  <si>
    <t>Serviços de sedes sociais; serviços de consultoria de gestão</t>
  </si>
  <si>
    <t>Serviços de arquitetura  e de engenharia; serviços de ensaios e de análise técnicas</t>
  </si>
  <si>
    <t>Serviços de investigação e desenvolvimento científicos</t>
  </si>
  <si>
    <t>Serviços de publicidade e estudos de mercado</t>
  </si>
  <si>
    <t>Outros serviços de consultoria, científicos, técnicos e similares</t>
  </si>
  <si>
    <t>Serviços veterinários</t>
  </si>
  <si>
    <t>R</t>
  </si>
  <si>
    <t>Serviços artísticos, recreativos e de espetáculo</t>
  </si>
  <si>
    <t>Serviços criativos, artísticos e de espetáculo </t>
  </si>
  <si>
    <t>Serviços de bibliotecas, arquivos e museus e outros serviços culturais</t>
  </si>
  <si>
    <t>Serviços de lotarias e outros jogos de aposta</t>
  </si>
  <si>
    <t>Serviços desportivos, de diversão e recreativos</t>
  </si>
  <si>
    <t>S</t>
  </si>
  <si>
    <t>Outros serviços</t>
  </si>
  <si>
    <t>Serviços prestados por organizações associativas</t>
  </si>
  <si>
    <t>Serviços de reparação de computadores e de bens pessoais e domésticos</t>
  </si>
  <si>
    <t>Outros serviços pessoais</t>
  </si>
  <si>
    <t>Código País</t>
  </si>
  <si>
    <t>Rank</t>
  </si>
  <si>
    <t>IT</t>
  </si>
  <si>
    <t>AO</t>
  </si>
  <si>
    <t>ES</t>
  </si>
  <si>
    <t>FR</t>
  </si>
  <si>
    <t>MZ</t>
  </si>
  <si>
    <t>GB</t>
  </si>
  <si>
    <t>US</t>
  </si>
  <si>
    <t>NL</t>
  </si>
  <si>
    <t>DE</t>
  </si>
  <si>
    <t>BE</t>
  </si>
  <si>
    <t>Código G.P</t>
  </si>
  <si>
    <t>Designação Grupo Produtos</t>
  </si>
  <si>
    <t>16 - Comércio Internacional de Bens: Exportações segundo a Classificação por Grandes Categorias Económicas (CGCE Rev. 3)</t>
  </si>
  <si>
    <t>17 - Comércio Internacional de Bens: Importações segundo a Classificação por Grandes Categorias Económicas (CGCE Rev. 3)</t>
  </si>
  <si>
    <t>18 - Comércio Intra-UE de Bens: Exportações segundo a Classificação por Grandes Categorias Económicas (CGCE Rev. 3)</t>
  </si>
  <si>
    <t>19 - Comércio Intra-UE de Bens: Importações segundo a Classificação por Grandes Categorias Económicas (CGCE Rev. 3)</t>
  </si>
  <si>
    <t>20 - Comércio Extra-UE de Bens: Exportações segundo a Classificação por Grandes Categorias Económicas (CGCE Rev. 3)</t>
  </si>
  <si>
    <t>21 - Comércio Extra-UE de Bens: Importações segundo a Classificação por Grandes Categorias Económicas (CGCE Rev. 3)</t>
  </si>
  <si>
    <t>2 - Comércio Internacional de Bens: Exportações por Zonas Económicas e Principais Países</t>
  </si>
  <si>
    <t>3 - Comércio Internacional de Bens: Importações por Zonas Económicas e Principais Países</t>
  </si>
  <si>
    <t>10 - Comércio Internacional de Bens: Exportações por Secção e Capítulo da Nomenclatura Combinada (NC)</t>
  </si>
  <si>
    <t>11 - Comércio Internacional de Bens: Importações por Secção e Capítulo da Nomenclatura Combinada (NC)</t>
  </si>
  <si>
    <t>12 - Comércio Intra-UE de Bens: Exportações por Secção e Capítulo da Nomenclatura Combinada (NC)</t>
  </si>
  <si>
    <t>15 - Comércio Extra-UE de Bens: Importações por Secção e Capítulo da Nomenclatura Combinada (NC)</t>
  </si>
  <si>
    <t>14 - Comércio Extra-UE de Bens: Exportações por Secção e Capítulo da Nomenclatura Combinada (NC)</t>
  </si>
  <si>
    <t>13 - Comércio Intra-UE de Bens: Importações por Secção e Capítulo da Nomenclatura Combinada (NC)</t>
  </si>
  <si>
    <t>22 - Comércio Internacional de Bens: Exportações segundo a Classificação Estatística dos Produtos por Atividades na Comunidade Europeia (CPA 2008)</t>
  </si>
  <si>
    <t>23 - Comércio Internacional de Bens: Importações segundo a Classificação Estatística dos Produtos por Atividades na Comunidade Europeia (CPA 2008)</t>
  </si>
  <si>
    <t>24 - Comércio Intra-UE de Bens: Exportações segundo a Classificação Estatística dos Produtos por Atividades na Comunidade Europeia (CPA 2008)</t>
  </si>
  <si>
    <t>25 - Comércio Intra-UE de Bens: Importações segundo a Classificação Estatística dos Produtos por Atividades na Comunidade Europeia (CPA 2008)</t>
  </si>
  <si>
    <t>26 - Comércio Extra-UE de Bens: Exportações segundo a Classificação Estatística dos Produtos por Atividades na Comunidade Europeia (CPA 2008)</t>
  </si>
  <si>
    <t>27 - Comércio Extra-UE de Bens: Importações segundo a Classificação Estatística dos Produtos por Atividades na Comunidade Europeia (CPA 2008)</t>
  </si>
  <si>
    <t>Bangladesh</t>
  </si>
  <si>
    <t>COD. CAE REV. 3</t>
  </si>
  <si>
    <t>DESIG. CAE REV. 3</t>
  </si>
  <si>
    <t xml:space="preserve">Total </t>
  </si>
  <si>
    <t>Agricultura, produção animal, caça e actividades dos serviços relacionados</t>
  </si>
  <si>
    <t xml:space="preserve">Silvicultura e exploração florestal </t>
  </si>
  <si>
    <t>Pesca e aquicultura</t>
  </si>
  <si>
    <t>Outras indústrias extrativas</t>
  </si>
  <si>
    <t>Atividades dos serviços relacionados com as indústrias extrativas</t>
  </si>
  <si>
    <t>Indústrias alimentares</t>
  </si>
  <si>
    <t>Indústria das bebidas</t>
  </si>
  <si>
    <t>Indústria do tabaco</t>
  </si>
  <si>
    <t xml:space="preserve">Fabricação de têxteis </t>
  </si>
  <si>
    <t>Indústria do vestuário</t>
  </si>
  <si>
    <t>Indústria do couro e dos produtos do couro</t>
  </si>
  <si>
    <t>Indústrias da madeira e da cortiça e suas  obras, exceto mobiliário; Fabricação de obras de cestaria e de espartaria</t>
  </si>
  <si>
    <t>Fabricação de pasta, de papel, de cartão e seus artigos</t>
  </si>
  <si>
    <t>Impressão e reprodução de suportes gravados</t>
  </si>
  <si>
    <t>Fabricação de produtos químicos e de fibras sintéticas ou artificiais, exceto produtos farmacêuticos</t>
  </si>
  <si>
    <t>Fabricação de artigos de borracha e de matérias plásticas</t>
  </si>
  <si>
    <t xml:space="preserve">Fabrico de outros produtos minerais não metálicos </t>
  </si>
  <si>
    <t>Fabricação de produtos metálicos, exceto máquinas e equipamentos</t>
  </si>
  <si>
    <t>Fabricação de equipamentos informáticos, equipamento para comunicações e produtos eletrónicos e óticos</t>
  </si>
  <si>
    <t>Fabricação de equipamento elétrico</t>
  </si>
  <si>
    <t>Fabricação de máquinas e de equipamentos, n.e.</t>
  </si>
  <si>
    <t>Fabricação de veículos automóveis, reboques, semi-reboques e componentes para veículos automóveis</t>
  </si>
  <si>
    <t>Fabricação de outro equipamento de transporte</t>
  </si>
  <si>
    <t>Fabrico de mobiliário e de colchões</t>
  </si>
  <si>
    <t>Outras indústrias transformadoras</t>
  </si>
  <si>
    <t>Reparação, manutenção e instalação de máquinas e equipamentos</t>
  </si>
  <si>
    <t>Eletricidade, gás, vapor,  água quente e fria e ar frio</t>
  </si>
  <si>
    <t>Captação, tratamento  e distribuição de água</t>
  </si>
  <si>
    <t>Recolha, drenagem  e tratamento de águas residuais</t>
  </si>
  <si>
    <t>Recolha, tratamento e eliminação  de resíduos; valorização de materiais</t>
  </si>
  <si>
    <t>Promoção imobiliária (desenvolvimento de projetos de edifícios); construção de edifícios</t>
  </si>
  <si>
    <t>Engenharia civil</t>
  </si>
  <si>
    <t>Atividades especializadas de construção</t>
  </si>
  <si>
    <t>Comércio, manutenção  e reparação, de veículos automóveis e motociclos</t>
  </si>
  <si>
    <t>Comércio por grosso (inclui agentes), exceto de veículos automóveis e motociclos</t>
  </si>
  <si>
    <t>Comércio a retalho, exceto de veículos automóveis e motociclos</t>
  </si>
  <si>
    <t>Transportes por água</t>
  </si>
  <si>
    <t>Transportes aéreos</t>
  </si>
  <si>
    <t>Armazenagem e atividades auxiliares dos transportes (inclui manuseamento)</t>
  </si>
  <si>
    <t>Alojamento</t>
  </si>
  <si>
    <t>Restauração e similares</t>
  </si>
  <si>
    <t xml:space="preserve">Atividades de edição </t>
  </si>
  <si>
    <t>Atividades cinematográficas, de vídeo, de produção de programas de televisão, de gravação de som e de edição de música</t>
  </si>
  <si>
    <t>Atividades de rádio e de  televisão</t>
  </si>
  <si>
    <t>Telecomunicações</t>
  </si>
  <si>
    <t>Consultoria e programação informática e atividades relacionadas</t>
  </si>
  <si>
    <t>Atividades dos serviços de informação</t>
  </si>
  <si>
    <t>Atividades de serviços financeiros, exceto seguros e fundos de pensões</t>
  </si>
  <si>
    <t>Seguros, resseguros e fundos de pensões, exceto segurança social obrigatória</t>
  </si>
  <si>
    <t>Atividades auxiliares de serviços financeiros e dos seguros</t>
  </si>
  <si>
    <t>Atividades imobiliárias</t>
  </si>
  <si>
    <t>Atividades jurídicas e de contabilidade</t>
  </si>
  <si>
    <t>Atividades das sedes sociais e de consultoria para a gestão</t>
  </si>
  <si>
    <t>Atividades de investigação científica e de desenvolvimento</t>
  </si>
  <si>
    <t>Publicidade, estudos de mercado e sondagens de opinião</t>
  </si>
  <si>
    <t>Outras atividades de consultoria,  científicas, técnicas e similares</t>
  </si>
  <si>
    <t>Atividades veterinárias</t>
  </si>
  <si>
    <t>77</t>
  </si>
  <si>
    <t>Atividades de aluguer</t>
  </si>
  <si>
    <t>Atividades de emprego</t>
  </si>
  <si>
    <t>Agências de viagem, operadores turísticos, outros serviços de reservas e atividades relacionadas</t>
  </si>
  <si>
    <t>Atividades de investigação e segurança</t>
  </si>
  <si>
    <t>Atividades relacionadas com edifícios, plantação e manutenção de jardins</t>
  </si>
  <si>
    <t>Atividades de serviços administrativos e de apoio prestados às empresas</t>
  </si>
  <si>
    <t>Administração Pública e Defesa;  Segurança Social Obrigatória</t>
  </si>
  <si>
    <t>Educação</t>
  </si>
  <si>
    <t>Atividades de saúde humana</t>
  </si>
  <si>
    <t>Atividades de teatro, de música, de dança e outras atividades artísticas e literárias</t>
  </si>
  <si>
    <t>Atividades das bibliotecas, arquivos, museus e outras atividades culturais</t>
  </si>
  <si>
    <t>Lotarias e outros jogos de aposta</t>
  </si>
  <si>
    <t>Atividades desportivas, de diversão e recreativas</t>
  </si>
  <si>
    <t>Atividades das organizações associativas</t>
  </si>
  <si>
    <t>Reparação de computadores e de bens de uso pessoal e doméstico</t>
  </si>
  <si>
    <t>Outras atividades de serviços pessoais</t>
  </si>
  <si>
    <t>Atividades dos organismos internacionais e outras instituições extra-territoriais</t>
  </si>
  <si>
    <t>xx</t>
  </si>
  <si>
    <t>Não Aplicável  ou Desconhecido</t>
  </si>
  <si>
    <t>28 - Comércio Internacional de Bens: Exportações segundo a Classificação Portuguesa das Atividades Económicas (CAE Rev. 3)</t>
  </si>
  <si>
    <t>29 - Comércio Internacional de Bens: Importações segundo a Classificação Portuguesa das Atividades Económicas (CAE Rev. 3)</t>
  </si>
  <si>
    <t>Guiné-Bissau</t>
  </si>
  <si>
    <t>Argélia</t>
  </si>
  <si>
    <t>Gana</t>
  </si>
  <si>
    <t>Malta</t>
  </si>
  <si>
    <t>Congo</t>
  </si>
  <si>
    <t>Líbano</t>
  </si>
  <si>
    <t>Letónia</t>
  </si>
  <si>
    <t>Transportes terrestres e transportes por oleodutos ou gasodutos</t>
  </si>
  <si>
    <t>Atividades de arquitetura, de engenharia e técnicas afins; atividades de ensaios e de análises técnicas</t>
  </si>
  <si>
    <t xml:space="preserve">Indústrias metalúrgicas de base </t>
  </si>
  <si>
    <t>(Voltar ao índice)</t>
  </si>
  <si>
    <t xml:space="preserve">Unidade: Milhares de euros </t>
  </si>
  <si>
    <t>Costa do Marfim</t>
  </si>
  <si>
    <t>Chile</t>
  </si>
  <si>
    <t>Barém</t>
  </si>
  <si>
    <t>Catar</t>
  </si>
  <si>
    <t>Croácia</t>
  </si>
  <si>
    <t>UE (1)</t>
  </si>
  <si>
    <t>Egipto</t>
  </si>
  <si>
    <t>Notas:</t>
  </si>
  <si>
    <t>A nomenclatura CGCE não inclui os produtos 71082000 – “Ouro para uso monetário” e 71189000 - “Moedas, incluídas as moedas com curso legal (exceto medalhas, moedas montadas em objetos de adorno pessoal, moedas com caráter de objetos de coleção, com valor numismático, desperdícios e resíduos)”. O somatório das várias categorias da CGCE podem não corresponder ao total do comércio, por questões de confidencialidade.</t>
  </si>
  <si>
    <r>
      <rPr>
        <b/>
        <sz val="7"/>
        <rFont val="Arial"/>
        <family val="2"/>
      </rPr>
      <t>Nota:</t>
    </r>
    <r>
      <rPr>
        <vertAlign val="superscript"/>
        <sz val="7"/>
        <rFont val="Arial"/>
        <family val="2"/>
      </rPr>
      <t xml:space="preserve"> 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</si>
  <si>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</t>
    </r>
    <r>
      <rPr>
        <vertAlign val="superscript"/>
        <sz val="7"/>
        <rFont val="Arial"/>
        <family val="2"/>
      </rPr>
      <t xml:space="preserve">(1) </t>
    </r>
    <r>
      <rPr>
        <sz val="7"/>
        <rFont val="Arial"/>
        <family val="2"/>
      </rPr>
      <t>A agregação destas rubricas corresponde ao valor do INTRA-UE nos restantes quadros da publicação.</t>
    </r>
  </si>
  <si>
    <r>
      <rPr>
        <vertAlign val="superscript"/>
        <sz val="7"/>
        <rFont val="Arial"/>
        <family val="2"/>
      </rPr>
      <t>(1)</t>
    </r>
    <r>
      <rPr>
        <sz val="7"/>
        <rFont val="Arial"/>
        <family val="2"/>
      </rPr>
      <t xml:space="preserve"> Exceto o material de transporte.</t>
    </r>
  </si>
  <si>
    <t xml:space="preserve"> </t>
  </si>
  <si>
    <t>%</t>
  </si>
  <si>
    <t>Milhares de euros</t>
  </si>
  <si>
    <t>INTERNACIONAL</t>
  </si>
  <si>
    <t>EXTRA-UE</t>
  </si>
  <si>
    <t>INTRA-UE</t>
  </si>
  <si>
    <t>Taxa de Cobertura</t>
  </si>
  <si>
    <t>Saldo da Balança Comercial</t>
  </si>
  <si>
    <t>Importações</t>
  </si>
  <si>
    <t>Exportações</t>
  </si>
  <si>
    <t>Ano</t>
  </si>
  <si>
    <t>1 - Comércio Internacional de Bens</t>
  </si>
  <si>
    <t>Calçado</t>
  </si>
  <si>
    <t>Vestuário</t>
  </si>
  <si>
    <t>Pasta celulósicas e papel</t>
  </si>
  <si>
    <t>Peles, couros</t>
  </si>
  <si>
    <t>Combustíveis minerais</t>
  </si>
  <si>
    <t>Designação Grupo de Produtos</t>
  </si>
  <si>
    <t>Código G.P.</t>
  </si>
  <si>
    <t>4 - Comércio Internacional de Bens: Exportações por Grupo de Produtos</t>
  </si>
  <si>
    <t>Madeira e cortiça</t>
  </si>
  <si>
    <t>5 - Comércio Internacional de Bens: Importações por Grupo de Produtos</t>
  </si>
  <si>
    <t>6 - Comércio Intra-UE de Bens: Exportações por Grupo de Produtos</t>
  </si>
  <si>
    <t>7 - Comércio Intra-UE de Bens: Importações por Grupo de Produtos</t>
  </si>
  <si>
    <t>8 - Comércio Extra-UE de Bens: Exportações por Grupo de Produtos</t>
  </si>
  <si>
    <t>9 - Comércio Extra-UE de Bens: Importações por Grupo de Produtos</t>
  </si>
  <si>
    <t xml:space="preserve">29 - Comércio Internacional de Bens: Importações segundo a Classificação Portuguesa das Atividades Económicas (CAE Rev. 3) </t>
  </si>
  <si>
    <t xml:space="preserve">28 - Comércio Internacional de Bens: Exportações segundo a Classificação Portuguesa das Atividades Económicas (CAE Rev. 3) </t>
  </si>
  <si>
    <t xml:space="preserve">27 - Comércio Extra-UE de Bens: Importações segundo a Classificação Estatística dos Produtos por Atividades na Comunidade Europeia (CPA 2008) </t>
  </si>
  <si>
    <t xml:space="preserve">26 - Comércio Extra-UE de Bens: Exportações segundo a Classificação Estatística dos Produtos por Atividades na Comunidade Europeia (CPA 2008) </t>
  </si>
  <si>
    <t xml:space="preserve">25 - Comércio Intra-UE de Bens: Importações segundo a Classificação Estatística dos Produtos por Atividades na Comunidade Europeia (CPA 2008) </t>
  </si>
  <si>
    <t xml:space="preserve">24 - Comércio Intra-UE de Bens: Exportações segundo a Classificação Estatística dos Produtos por Atividades na Comunidade Europeia (CPA 2008) </t>
  </si>
  <si>
    <t xml:space="preserve">23 - Comércio Internacional de Bens: Importações segundo a Classificação Estatística dos Produtos por Atividades na Comunidade Europeia (CPA 2008) </t>
  </si>
  <si>
    <t xml:space="preserve">22 - Comércio Internacional de Bens: Exportações segundo a Classificação Estatística dos Produtos por Atividades na Comunidade Europeia (CPA 2008) </t>
  </si>
  <si>
    <t xml:space="preserve">21 - Comércio Extra-UE de Bens: Importações segundo a Classificação por Grandes Categorias Económicas (CGCE Rev. 3) </t>
  </si>
  <si>
    <t xml:space="preserve">20 - Comércio Extra-UE de Bens: Exportações segundo a Classificação por Grandes Categorias Económicas (CGCE Rev. 3) </t>
  </si>
  <si>
    <t xml:space="preserve">19 - Comércio Intra-UE de Bens: Importações segundo a Classificação por Grandes Categorias Económicas (CGCE Rev. 3) </t>
  </si>
  <si>
    <t xml:space="preserve">18 - Comércio Intra-UE de Bens: Exportações segundo a Classificação por Grandes Categorias Económicas (CGCE Rev. 3) </t>
  </si>
  <si>
    <t xml:space="preserve">17 - Comércio Internacional de Bens: Importações segundo a Classificação por Grandes Categorias Económicas (CGCE Rev. 3) </t>
  </si>
  <si>
    <t xml:space="preserve">16 - Comércio Internacional de Bens: Exportações segundo a Classificação por Grandes Categorias Económicas (CGCE Rev. 3) </t>
  </si>
  <si>
    <t xml:space="preserve">15 - Comércio Extra-UE de Bens: Importações por Secção e Capítulo da Nomenclatura Combinada (NC) </t>
  </si>
  <si>
    <t xml:space="preserve">14 - Comércio Extra-UE de Bens: Exportações por Secção e Capítulo da Nomenclatura Combinada (NC) </t>
  </si>
  <si>
    <t xml:space="preserve">13 - Comércio Intra-UE de Bens: Importações por Secção e Capítulo da Nomenclatura Combinada (NC) </t>
  </si>
  <si>
    <t xml:space="preserve">12 - Comércio Intra-UE de Bens: Exportações por Secção e Capítulo da Nomenclatura Combinada (NC) </t>
  </si>
  <si>
    <t xml:space="preserve">11 - Comércio Internacional de Bens: Importações por Secção e Capítulo da Nomenclatura Combinada (NC) </t>
  </si>
  <si>
    <t xml:space="preserve">10 - Comércio Internacional de Bens: Exportações por Secção e Capítulo da Nomenclatura Combinada (NC) </t>
  </si>
  <si>
    <t xml:space="preserve">9 - Comércio Extra-UE de Bens: Importações por Grupo de Produtos </t>
  </si>
  <si>
    <t xml:space="preserve">8 - Comércio Extra-UE de Bens: Exportações por Grupo de Produtos </t>
  </si>
  <si>
    <t xml:space="preserve">7 - Comércio Intra-UE de Bens: Importações por Grupo de Produtos </t>
  </si>
  <si>
    <t xml:space="preserve">6 - Comércio Intra-UE de Bens: Exportações por Grupo de Produtos </t>
  </si>
  <si>
    <t xml:space="preserve">5 - Comércio Internacional de Bens: Importações por Grupo de Produtos </t>
  </si>
  <si>
    <t xml:space="preserve">4 - Comércio Internacional de Bens: Exportações por Grupo de Produtos </t>
  </si>
  <si>
    <t xml:space="preserve">3 - Comércio Internacional de Bens: Importações por Zonas Económicas e Principais Países </t>
  </si>
  <si>
    <t xml:space="preserve">2 - Comércio Internacional de Bens: Exportações por Zonas Económicas e Principais Países </t>
  </si>
  <si>
    <t xml:space="preserve">1 - Comércio Internacional de Bens </t>
  </si>
  <si>
    <t>Sinais Convencionais, Unidades de Medida, Abreviaturas e Acrónimos</t>
  </si>
  <si>
    <t>Para simplificação da terminologia associada às estatísticas do Comércio Internacional é efetuada apenas a referência a “importações” e “exportações”, sendo contudo identificado o mercado respetivo (Intra-UE, Extra-UE e Comércio Internacional, que congrega ambos os mercados).</t>
  </si>
  <si>
    <t>União Europeia</t>
  </si>
  <si>
    <t>-</t>
  </si>
  <si>
    <t>UE</t>
  </si>
  <si>
    <t>Sistema Global de Gestão de Inquéritos</t>
  </si>
  <si>
    <t>SIGINQ</t>
  </si>
  <si>
    <t>Nomenclatura Combinada</t>
  </si>
  <si>
    <t>NC</t>
  </si>
  <si>
    <t>Inquérito ao Volume de Negócios e Emprego na Indústria</t>
  </si>
  <si>
    <t>IVNEI</t>
  </si>
  <si>
    <t>Imposto sobre o Valor Acrescentado</t>
  </si>
  <si>
    <t>IVA</t>
  </si>
  <si>
    <t>Comércio com os Estados-membros da União Europeia</t>
  </si>
  <si>
    <t>Intra-UE</t>
  </si>
  <si>
    <t>Instituto Nacional de Estatística, I.P.</t>
  </si>
  <si>
    <t>INE</t>
  </si>
  <si>
    <t>Informação Empresarial Simplificada</t>
  </si>
  <si>
    <t>IES</t>
  </si>
  <si>
    <t>Comércio com Países Terceiros (não pertencentes à União Europeia)</t>
  </si>
  <si>
    <t>Extra-UE</t>
  </si>
  <si>
    <t>Serviço de Estatística das Comunidades Europeias</t>
  </si>
  <si>
    <t>Eurostat</t>
  </si>
  <si>
    <t>Estado-membro</t>
  </si>
  <si>
    <t>EM</t>
  </si>
  <si>
    <t>Classificação por Grandes Categorias Económicas</t>
  </si>
  <si>
    <t>CGCE</t>
  </si>
  <si>
    <t>Classificação de Produtos por Atividades</t>
  </si>
  <si>
    <t>CPA</t>
  </si>
  <si>
    <t>Comércio Internacional</t>
  </si>
  <si>
    <t>CI</t>
  </si>
  <si>
    <t xml:space="preserve">Autoridade Tributária e Aduaneira </t>
  </si>
  <si>
    <t>AT</t>
  </si>
  <si>
    <t>Abreviaturas e Acrónimos:</t>
  </si>
  <si>
    <t>Percentagem</t>
  </si>
  <si>
    <t>Número absoluto</t>
  </si>
  <si>
    <t>Nº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</si>
  <si>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</si>
  <si>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</si>
  <si>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</si>
  <si>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</si>
  <si>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</si>
  <si>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</si>
  <si>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</si>
  <si>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</si>
  <si>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</si>
  <si>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</si>
  <si>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Quebra de série/comparabilidade</t>
  </si>
  <si>
    <t>┴</t>
  </si>
  <si>
    <t>Não aplicável</t>
  </si>
  <si>
    <t>//</t>
  </si>
  <si>
    <t>Valor inferior a metade do módulo da unidade utilizada</t>
  </si>
  <si>
    <t>Não Aplicável ou Desconhecido, refere-se a empresas cujo código da CAE é desconhecido ou inexistente (Particulares ou Estrangeiros) e empresas abaixo do limiar de assimilação e não respostas no comércio intracomunitário.</t>
  </si>
  <si>
    <t>Valor não disponível</t>
  </si>
  <si>
    <t>x</t>
  </si>
  <si>
    <t>Valor confidencial</t>
  </si>
  <si>
    <t>…</t>
  </si>
  <si>
    <t>Sinais Convencionais:</t>
  </si>
  <si>
    <t xml:space="preserve"> SINAIS CONVENCIONAIS UNIDADES DE MEDIDA, ABREVIATURAS E ACRÓNIMOS</t>
  </si>
  <si>
    <t>Actividades postais e de courier</t>
  </si>
  <si>
    <t>Valor           (Milhares de Euros)</t>
  </si>
  <si>
    <r>
      <t xml:space="preserve">UE </t>
    </r>
    <r>
      <rPr>
        <vertAlign val="superscript"/>
        <sz val="8"/>
        <rFont val="Arial"/>
        <family val="2"/>
      </rPr>
      <t>(1)</t>
    </r>
  </si>
  <si>
    <t>Guatemala</t>
  </si>
  <si>
    <t>Costa Rica</t>
  </si>
  <si>
    <t>Equador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</si>
  <si>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</si>
  <si>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Jordânia</t>
  </si>
  <si>
    <t>Irão</t>
  </si>
  <si>
    <t>Honduras</t>
  </si>
  <si>
    <t>Iraque</t>
  </si>
  <si>
    <t>Países e territórios não especificados</t>
  </si>
  <si>
    <t>República Dominicana</t>
  </si>
  <si>
    <t>Seychelles</t>
  </si>
  <si>
    <t>Antígua e Barbuda</t>
  </si>
  <si>
    <t>El Salvador</t>
  </si>
  <si>
    <t>Kuwait</t>
  </si>
  <si>
    <t>Geórgia</t>
  </si>
  <si>
    <t>Outros Oceânia</t>
  </si>
  <si>
    <t>CH</t>
  </si>
  <si>
    <t>CN</t>
  </si>
  <si>
    <t>República da Coreia</t>
  </si>
  <si>
    <t>Maurícia</t>
  </si>
  <si>
    <t>Hong Kong</t>
  </si>
  <si>
    <t xml:space="preserve">33 - Comércio Internacional de Bens: Importações por Sede do Operador e Principais Grupos de Produtos (Segundo a Ordenação de 2020) </t>
  </si>
  <si>
    <t xml:space="preserve">32 - Comércio Internacional de Bens: Exportações por Sede do Operador e Principais Grupos de Produtos (Segundo a Ordenação de 2020) </t>
  </si>
  <si>
    <t xml:space="preserve">31 - Comércio Internacional de Bens: Importações por Sede do Operador e Principais Países (Segundo a Ordenação de 2020) </t>
  </si>
  <si>
    <t xml:space="preserve">30 - Comércio Internacional de Bens: Exportações por Sede do Operador e Principais Países (Segundo a Ordenação de 2020) </t>
  </si>
  <si>
    <t>30 - Comércio Internacional de Bens: Exportações por Sede do Operador e Principais Países (Segundo a Ordenação de 2020)</t>
  </si>
  <si>
    <t>31 - Comércio Internacional de Bens: Importações por Sede do Operador e Principais Países (Segundo a Ordenação de 2020)</t>
  </si>
  <si>
    <t>32 - Comércio Internacional de Bens: Exportações por Sede do Operador e Principais Grupos de Produtos (Segundo a Ordenação de 2020)</t>
  </si>
  <si>
    <t>33 - Comércio Internacional de Bens: Importações por Sede do Operador e Principais Grupos de Produtos (Segundo a Ordenação de 2020)</t>
  </si>
  <si>
    <t xml:space="preserve"> Dos quais:</t>
  </si>
  <si>
    <t>HK</t>
  </si>
  <si>
    <t>Madagascar</t>
  </si>
  <si>
    <t>Curação</t>
  </si>
  <si>
    <t>Republica Dominicana</t>
  </si>
  <si>
    <t>Coreia do Sul</t>
  </si>
  <si>
    <t>Filipinas</t>
  </si>
  <si>
    <t>Hong-Kong</t>
  </si>
  <si>
    <t>Malasia</t>
  </si>
  <si>
    <t>Paises e Territo. ND P. terceiros</t>
  </si>
  <si>
    <t>Outros países da Europa</t>
  </si>
  <si>
    <t>Madagáscar</t>
  </si>
  <si>
    <t>Andorra</t>
  </si>
  <si>
    <t>Islândia</t>
  </si>
  <si>
    <t>Sérvia</t>
  </si>
  <si>
    <t>Atividades de apoio social sem alojamento</t>
  </si>
  <si>
    <t>CV</t>
  </si>
  <si>
    <t>ESTATÍSTICAS DO COMÉRCIO INTERNACIONAL DA RAM - 2020</t>
  </si>
  <si>
    <t>GW</t>
  </si>
  <si>
    <t>ST</t>
  </si>
  <si>
    <t>CM</t>
  </si>
  <si>
    <t>UG</t>
  </si>
  <si>
    <t>SC</t>
  </si>
  <si>
    <t>TZ</t>
  </si>
  <si>
    <t>ZA</t>
  </si>
  <si>
    <t>DZ</t>
  </si>
  <si>
    <t>CG</t>
  </si>
  <si>
    <t>MG</t>
  </si>
  <si>
    <t>KE</t>
  </si>
  <si>
    <t>MU</t>
  </si>
  <si>
    <t>MA</t>
  </si>
  <si>
    <t>SN</t>
  </si>
  <si>
    <t>GH</t>
  </si>
  <si>
    <t>AR</t>
  </si>
  <si>
    <t>BR</t>
  </si>
  <si>
    <t>CA</t>
  </si>
  <si>
    <t>CL</t>
  </si>
  <si>
    <t>CO</t>
  </si>
  <si>
    <t>CU</t>
  </si>
  <si>
    <t>SV</t>
  </si>
  <si>
    <t>DO</t>
  </si>
  <si>
    <t>GT</t>
  </si>
  <si>
    <t>HN</t>
  </si>
  <si>
    <t>MX</t>
  </si>
  <si>
    <t>PE</t>
  </si>
  <si>
    <t>VE</t>
  </si>
  <si>
    <t>AE</t>
  </si>
  <si>
    <t>BD</t>
  </si>
  <si>
    <t>BH</t>
  </si>
  <si>
    <t>SA</t>
  </si>
  <si>
    <t>QA</t>
  </si>
  <si>
    <t>TH</t>
  </si>
  <si>
    <t>TW</t>
  </si>
  <si>
    <t>TL</t>
  </si>
  <si>
    <t>VN</t>
  </si>
  <si>
    <t>IR</t>
  </si>
  <si>
    <t>IL</t>
  </si>
  <si>
    <t>IN</t>
  </si>
  <si>
    <t>JO</t>
  </si>
  <si>
    <t>KW</t>
  </si>
  <si>
    <t>JP</t>
  </si>
  <si>
    <t>KR</t>
  </si>
  <si>
    <t>MO</t>
  </si>
  <si>
    <t>SG</t>
  </si>
  <si>
    <t>IQ</t>
  </si>
  <si>
    <t>ID</t>
  </si>
  <si>
    <t>AG</t>
  </si>
  <si>
    <t>GE</t>
  </si>
  <si>
    <t>SI</t>
  </si>
  <si>
    <t>SK</t>
  </si>
  <si>
    <t>EE</t>
  </si>
  <si>
    <t>FI</t>
  </si>
  <si>
    <t>GR</t>
  </si>
  <si>
    <t>HU</t>
  </si>
  <si>
    <t>IE</t>
  </si>
  <si>
    <t>LT</t>
  </si>
  <si>
    <t>LU</t>
  </si>
  <si>
    <t>MT</t>
  </si>
  <si>
    <t>LV</t>
  </si>
  <si>
    <t>PL</t>
  </si>
  <si>
    <t>CZ</t>
  </si>
  <si>
    <t>RO</t>
  </si>
  <si>
    <t>SE</t>
  </si>
  <si>
    <t>BG</t>
  </si>
  <si>
    <t>CY</t>
  </si>
  <si>
    <t>DK</t>
  </si>
  <si>
    <t>HR</t>
  </si>
  <si>
    <t>TR</t>
  </si>
  <si>
    <t>UA</t>
  </si>
  <si>
    <t>RU</t>
  </si>
  <si>
    <t>XS</t>
  </si>
  <si>
    <t>IS</t>
  </si>
  <si>
    <t>NO</t>
  </si>
  <si>
    <t>AU</t>
  </si>
  <si>
    <t>NZ</t>
  </si>
  <si>
    <t>AD</t>
  </si>
  <si>
    <t>PH</t>
  </si>
  <si>
    <t>LB</t>
  </si>
  <si>
    <t>MY</t>
  </si>
  <si>
    <t>PK</t>
  </si>
  <si>
    <t>CW</t>
  </si>
  <si>
    <t>PY</t>
  </si>
  <si>
    <t>UY</t>
  </si>
  <si>
    <t>EC</t>
  </si>
  <si>
    <t>CR</t>
  </si>
  <si>
    <t>ZW</t>
  </si>
  <si>
    <t>EG</t>
  </si>
  <si>
    <t>QR</t>
  </si>
  <si>
    <t>QS</t>
  </si>
  <si>
    <t>QW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</si>
</sst>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###\ ###\ ###"/>
    <numFmt numFmtId="165" formatCode="0.0;\-0.0"/>
    <numFmt numFmtId="166" formatCode="###\ ###"/>
    <numFmt numFmtId="167" formatCode="0.0"/>
    <numFmt numFmtId="168" formatCode="###\ ##0"/>
    <numFmt numFmtId="169" formatCode="0.0%"/>
    <numFmt numFmtId="170" formatCode="0.000"/>
    <numFmt numFmtId="171" formatCode="General_)"/>
    <numFmt numFmtId="172" formatCode="###.000\ ###\ ###"/>
    <numFmt numFmtId="173" formatCode="#\ ###\ ##0"/>
    <numFmt numFmtId="174" formatCode="###"/>
    <numFmt numFmtId="175" formatCode="###.0000000000\ ###\ ###"/>
    <numFmt numFmtId="176" formatCode="###.000000\ ###\ ###"/>
    <numFmt numFmtId="177" formatCode="###.000\ ###"/>
    <numFmt numFmtId="178" formatCode="###.0\ ##0"/>
    <numFmt numFmtId="179" formatCode=".\ #\ ;################################################################################################################################################################################################"/>
  </numFmts>
  <fonts count="5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6"/>
      <name val="Arial"/>
      <family val="2"/>
    </font>
    <font>
      <vertAlign val="superscript"/>
      <sz val="8"/>
      <name val="Arial"/>
      <family val="2"/>
    </font>
    <font>
      <b/>
      <sz val="9"/>
      <name val="Arial"/>
      <family val="2"/>
    </font>
    <font>
      <b/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vertAlign val="superscript"/>
      <sz val="7"/>
      <name val="Arial"/>
      <family val="2"/>
    </font>
    <font>
      <u/>
      <sz val="9"/>
      <color indexed="12"/>
      <name val="Times New Roman"/>
      <family val="1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Arial"/>
      <family val="2"/>
    </font>
    <font>
      <u/>
      <sz val="9"/>
      <color indexed="12"/>
      <name val="Arial"/>
      <family val="2"/>
    </font>
    <font>
      <b/>
      <sz val="7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sz val="6"/>
      <color theme="0"/>
      <name val="Arial"/>
      <family val="2"/>
    </font>
    <font>
      <b/>
      <i/>
      <sz val="8"/>
      <color theme="0"/>
      <name val="Arial"/>
      <family val="2"/>
    </font>
    <font>
      <sz val="12"/>
      <name val="Helv"/>
    </font>
    <font>
      <b/>
      <sz val="18"/>
      <name val="Arial"/>
      <family val="2"/>
    </font>
    <font>
      <b/>
      <sz val="10"/>
      <color theme="0"/>
      <name val="Arial"/>
      <family val="2"/>
    </font>
    <font>
      <sz val="10"/>
      <color theme="9" tint="-0.49998474074526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12B5B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theme="0"/>
      </left>
      <right/>
      <top/>
      <bottom/>
      <diagonal/>
    </border>
  </borders>
  <cellStyleXfs count="61">
    <xf numFmtId="0" fontId="0" fillId="0" borderId="0"/>
    <xf numFmtId="0" fontId="9" fillId="4" borderId="0" applyNumberFormat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3" fillId="3" borderId="1" applyNumberFormat="0" applyAlignment="0" applyProtection="0"/>
    <xf numFmtId="0" fontId="14" fillId="0" borderId="5" applyNumberFormat="0" applyFill="0" applyAlignment="0" applyProtection="0"/>
    <xf numFmtId="0" fontId="3" fillId="0" borderId="0"/>
    <xf numFmtId="0" fontId="3" fillId="0" borderId="0"/>
    <xf numFmtId="0" fontId="31" fillId="0" borderId="0"/>
    <xf numFmtId="0" fontId="3" fillId="2" borderId="6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37" fillId="8" borderId="0" applyNumberFormat="0" applyBorder="0" applyAlignment="0" applyProtection="0"/>
    <xf numFmtId="0" fontId="38" fillId="9" borderId="0" applyNumberFormat="0" applyBorder="0" applyAlignment="0" applyProtection="0"/>
    <xf numFmtId="0" fontId="39" fillId="10" borderId="10" applyNumberFormat="0" applyAlignment="0" applyProtection="0"/>
    <xf numFmtId="0" fontId="40" fillId="11" borderId="11" applyNumberFormat="0" applyAlignment="0" applyProtection="0"/>
    <xf numFmtId="0" fontId="41" fillId="11" borderId="10" applyNumberFormat="0" applyAlignment="0" applyProtection="0"/>
    <xf numFmtId="0" fontId="42" fillId="0" borderId="12" applyNumberFormat="0" applyFill="0" applyAlignment="0" applyProtection="0"/>
    <xf numFmtId="0" fontId="43" fillId="12" borderId="13" applyNumberFormat="0" applyAlignment="0" applyProtection="0"/>
    <xf numFmtId="0" fontId="44" fillId="0" borderId="0" applyNumberFormat="0" applyFill="0" applyBorder="0" applyAlignment="0" applyProtection="0"/>
    <xf numFmtId="0" fontId="30" fillId="13" borderId="14" applyNumberFormat="0" applyFont="0" applyAlignment="0" applyProtection="0"/>
    <xf numFmtId="0" fontId="45" fillId="0" borderId="0" applyNumberFormat="0" applyFill="0" applyBorder="0" applyAlignment="0" applyProtection="0"/>
    <xf numFmtId="0" fontId="46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46" fillId="33" borderId="0" applyNumberFormat="0" applyBorder="0" applyAlignment="0" applyProtection="0"/>
    <xf numFmtId="0" fontId="46" fillId="34" borderId="0" applyNumberFormat="0" applyBorder="0" applyAlignment="0" applyProtection="0"/>
    <xf numFmtId="0" fontId="31" fillId="35" borderId="0" applyNumberFormat="0" applyBorder="0" applyAlignment="0" applyProtection="0"/>
    <xf numFmtId="0" fontId="31" fillId="36" borderId="0" applyNumberFormat="0" applyBorder="0" applyAlignment="0" applyProtection="0"/>
    <xf numFmtId="0" fontId="46" fillId="37" borderId="0" applyNumberFormat="0" applyBorder="0" applyAlignment="0" applyProtection="0"/>
    <xf numFmtId="171" fontId="54" fillId="0" borderId="0"/>
    <xf numFmtId="0" fontId="2" fillId="0" borderId="0"/>
    <xf numFmtId="0" fontId="3" fillId="0" borderId="0"/>
    <xf numFmtId="0" fontId="1" fillId="0" borderId="0"/>
    <xf numFmtId="0" fontId="1" fillId="0" borderId="0"/>
  </cellStyleXfs>
  <cellXfs count="451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9" applyFont="1" applyAlignment="1">
      <alignment vertical="center"/>
    </xf>
    <xf numFmtId="0" fontId="3" fillId="0" borderId="0" xfId="9" applyFont="1" applyAlignment="1">
      <alignment vertical="center"/>
    </xf>
    <xf numFmtId="0" fontId="7" fillId="0" borderId="0" xfId="9" applyFont="1" applyBorder="1" applyAlignment="1">
      <alignment horizontal="center" vertical="center"/>
    </xf>
    <xf numFmtId="0" fontId="4" fillId="0" borderId="0" xfId="9" applyFont="1" applyBorder="1" applyAlignment="1">
      <alignment horizontal="center" vertical="center"/>
    </xf>
    <xf numFmtId="166" fontId="7" fillId="0" borderId="0" xfId="9" applyNumberFormat="1" applyFont="1" applyAlignment="1">
      <alignment vertical="center"/>
    </xf>
    <xf numFmtId="0" fontId="4" fillId="0" borderId="0" xfId="9" applyFont="1" applyAlignment="1">
      <alignment horizontal="left" vertical="center" indent="2"/>
    </xf>
    <xf numFmtId="166" fontId="4" fillId="0" borderId="0" xfId="9" applyNumberFormat="1" applyFont="1" applyAlignment="1">
      <alignment vertical="center"/>
    </xf>
    <xf numFmtId="166" fontId="4" fillId="5" borderId="0" xfId="9" applyNumberFormat="1" applyFont="1" applyFill="1" applyAlignment="1">
      <alignment vertical="center"/>
    </xf>
    <xf numFmtId="0" fontId="4" fillId="5" borderId="0" xfId="9" applyNumberFormat="1" applyFont="1" applyFill="1" applyAlignment="1">
      <alignment vertical="center"/>
    </xf>
    <xf numFmtId="166" fontId="4" fillId="5" borderId="0" xfId="9" applyNumberFormat="1" applyFont="1" applyFill="1" applyAlignment="1">
      <alignment horizontal="right" vertical="center"/>
    </xf>
    <xf numFmtId="166" fontId="4" fillId="0" borderId="0" xfId="9" applyNumberFormat="1" applyFont="1" applyAlignment="1">
      <alignment horizontal="right" vertical="center"/>
    </xf>
    <xf numFmtId="0" fontId="4" fillId="0" borderId="0" xfId="9" applyFont="1" applyAlignment="1">
      <alignment vertical="center"/>
    </xf>
    <xf numFmtId="0" fontId="18" fillId="0" borderId="0" xfId="9" applyFont="1" applyBorder="1" applyAlignment="1">
      <alignment horizontal="center" vertical="center"/>
    </xf>
    <xf numFmtId="0" fontId="5" fillId="0" borderId="0" xfId="9" applyFont="1" applyBorder="1" applyAlignment="1">
      <alignment horizontal="center" vertical="center"/>
    </xf>
    <xf numFmtId="0" fontId="3" fillId="0" borderId="0" xfId="9" applyFont="1" applyAlignment="1">
      <alignment horizontal="center"/>
    </xf>
    <xf numFmtId="0" fontId="5" fillId="0" borderId="0" xfId="9" applyFont="1"/>
    <xf numFmtId="0" fontId="3" fillId="0" borderId="0" xfId="9" applyFont="1"/>
    <xf numFmtId="0" fontId="4" fillId="0" borderId="0" xfId="9" applyFont="1" applyAlignment="1">
      <alignment horizontal="center"/>
    </xf>
    <xf numFmtId="0" fontId="4" fillId="0" borderId="0" xfId="9" applyFont="1"/>
    <xf numFmtId="0" fontId="16" fillId="0" borderId="0" xfId="9" applyFont="1" applyAlignment="1">
      <alignment vertical="center"/>
    </xf>
    <xf numFmtId="0" fontId="5" fillId="0" borderId="0" xfId="9" applyFont="1" applyAlignment="1">
      <alignment horizontal="center" vertical="center"/>
    </xf>
    <xf numFmtId="0" fontId="4" fillId="0" borderId="0" xfId="9" applyFont="1" applyAlignment="1">
      <alignment horizontal="center" vertical="center"/>
    </xf>
    <xf numFmtId="0" fontId="4" fillId="0" borderId="0" xfId="9" applyFont="1" applyBorder="1" applyAlignment="1">
      <alignment horizontal="left" vertical="center"/>
    </xf>
    <xf numFmtId="0" fontId="4" fillId="0" borderId="0" xfId="9" applyNumberFormat="1" applyFont="1" applyAlignment="1">
      <alignment vertical="center"/>
    </xf>
    <xf numFmtId="0" fontId="18" fillId="0" borderId="0" xfId="9" applyFont="1" applyAlignment="1">
      <alignment vertical="center"/>
    </xf>
    <xf numFmtId="0" fontId="4" fillId="0" borderId="0" xfId="9" applyFont="1" applyBorder="1" applyAlignment="1">
      <alignment vertical="center"/>
    </xf>
    <xf numFmtId="0" fontId="4" fillId="0" borderId="0" xfId="9" applyFont="1" applyBorder="1" applyAlignment="1">
      <alignment vertical="center" wrapText="1"/>
    </xf>
    <xf numFmtId="166" fontId="7" fillId="5" borderId="0" xfId="9" applyNumberFormat="1" applyFont="1" applyFill="1" applyAlignment="1">
      <alignment vertical="center"/>
    </xf>
    <xf numFmtId="0" fontId="4" fillId="0" borderId="0" xfId="9" applyFont="1" applyBorder="1" applyAlignment="1">
      <alignment horizontal="left" vertical="center" wrapText="1"/>
    </xf>
    <xf numFmtId="0" fontId="3" fillId="0" borderId="0" xfId="9" applyFont="1" applyAlignment="1">
      <alignment horizontal="center" vertical="center"/>
    </xf>
    <xf numFmtId="166" fontId="7" fillId="5" borderId="0" xfId="9" applyNumberFormat="1" applyFont="1" applyFill="1" applyAlignment="1">
      <alignment horizontal="right" vertical="center"/>
    </xf>
    <xf numFmtId="1" fontId="4" fillId="5" borderId="0" xfId="9" applyNumberFormat="1" applyFont="1" applyFill="1" applyAlignment="1">
      <alignment horizontal="right" vertical="center"/>
    </xf>
    <xf numFmtId="1" fontId="4" fillId="5" borderId="0" xfId="9" applyNumberFormat="1" applyFont="1" applyFill="1" applyAlignment="1">
      <alignment vertical="center"/>
    </xf>
    <xf numFmtId="166" fontId="7" fillId="0" borderId="0" xfId="9" applyNumberFormat="1" applyFont="1" applyAlignment="1">
      <alignment horizontal="right" vertical="center"/>
    </xf>
    <xf numFmtId="1" fontId="7" fillId="0" borderId="0" xfId="9" applyNumberFormat="1" applyFont="1" applyAlignment="1">
      <alignment vertical="center"/>
    </xf>
    <xf numFmtId="1" fontId="4" fillId="0" borderId="0" xfId="9" applyNumberFormat="1" applyFont="1" applyAlignment="1">
      <alignment vertical="center"/>
    </xf>
    <xf numFmtId="1" fontId="4" fillId="0" borderId="0" xfId="9" applyNumberFormat="1" applyFont="1" applyAlignment="1">
      <alignment horizontal="right" vertical="center"/>
    </xf>
    <xf numFmtId="1" fontId="7" fillId="5" borderId="0" xfId="9" applyNumberFormat="1" applyFont="1" applyFill="1" applyAlignment="1">
      <alignment vertical="center"/>
    </xf>
    <xf numFmtId="0" fontId="4" fillId="0" borderId="0" xfId="9" applyFont="1" applyAlignment="1">
      <alignment horizontal="right" vertical="center"/>
    </xf>
    <xf numFmtId="0" fontId="7" fillId="0" borderId="0" xfId="9" applyFont="1" applyAlignment="1">
      <alignment horizontal="center" vertical="center"/>
    </xf>
    <xf numFmtId="0" fontId="6" fillId="0" borderId="0" xfId="9" applyFont="1" applyFill="1" applyBorder="1" applyAlignment="1">
      <alignment vertical="center"/>
    </xf>
    <xf numFmtId="166" fontId="20" fillId="0" borderId="0" xfId="9" applyNumberFormat="1" applyFont="1" applyAlignment="1">
      <alignment vertical="center"/>
    </xf>
    <xf numFmtId="166" fontId="5" fillId="0" borderId="0" xfId="9" applyNumberFormat="1" applyFont="1" applyAlignment="1">
      <alignment vertical="center"/>
    </xf>
    <xf numFmtId="169" fontId="5" fillId="0" borderId="0" xfId="13" applyNumberFormat="1" applyFont="1" applyAlignment="1">
      <alignment vertical="center"/>
    </xf>
    <xf numFmtId="166" fontId="3" fillId="0" borderId="0" xfId="9" applyNumberFormat="1" applyFont="1" applyAlignment="1">
      <alignment vertical="center"/>
    </xf>
    <xf numFmtId="169" fontId="3" fillId="0" borderId="0" xfId="13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3" fillId="0" borderId="0" xfId="6" applyFont="1" applyAlignment="1" applyProtection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6" applyFont="1" applyAlignment="1" applyProtection="1"/>
    <xf numFmtId="164" fontId="7" fillId="0" borderId="0" xfId="9" applyNumberFormat="1" applyFont="1" applyFill="1" applyBorder="1" applyAlignment="1">
      <alignment horizontal="right" vertical="center"/>
    </xf>
    <xf numFmtId="1" fontId="5" fillId="0" borderId="0" xfId="9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5" fillId="0" borderId="0" xfId="9" applyFont="1" applyBorder="1"/>
    <xf numFmtId="167" fontId="5" fillId="0" borderId="0" xfId="9" applyNumberFormat="1" applyFont="1" applyAlignment="1">
      <alignment vertical="center"/>
    </xf>
    <xf numFmtId="168" fontId="5" fillId="0" borderId="0" xfId="9" applyNumberFormat="1" applyFont="1" applyAlignment="1">
      <alignment vertical="center"/>
    </xf>
    <xf numFmtId="170" fontId="5" fillId="0" borderId="0" xfId="9" applyNumberFormat="1" applyFont="1" applyAlignment="1">
      <alignment vertical="center"/>
    </xf>
    <xf numFmtId="0" fontId="5" fillId="0" borderId="0" xfId="9" applyFont="1" applyBorder="1" applyAlignment="1">
      <alignment vertical="center"/>
    </xf>
    <xf numFmtId="164" fontId="7" fillId="6" borderId="0" xfId="9" applyNumberFormat="1" applyFont="1" applyFill="1" applyBorder="1" applyAlignment="1">
      <alignment horizontal="right" vertical="center"/>
    </xf>
    <xf numFmtId="4" fontId="4" fillId="5" borderId="0" xfId="9" applyNumberFormat="1" applyFont="1" applyFill="1" applyAlignment="1">
      <alignment vertical="center"/>
    </xf>
    <xf numFmtId="166" fontId="7" fillId="6" borderId="0" xfId="9" applyNumberFormat="1" applyFont="1" applyFill="1" applyAlignment="1">
      <alignment vertical="center"/>
    </xf>
    <xf numFmtId="166" fontId="4" fillId="6" borderId="0" xfId="9" applyNumberFormat="1" applyFont="1" applyFill="1" applyAlignment="1">
      <alignment vertical="center"/>
    </xf>
    <xf numFmtId="4" fontId="5" fillId="0" borderId="0" xfId="9" applyNumberFormat="1" applyFont="1" applyAlignment="1">
      <alignment vertical="center"/>
    </xf>
    <xf numFmtId="2" fontId="4" fillId="0" borderId="0" xfId="13" applyNumberFormat="1" applyFont="1" applyBorder="1" applyAlignment="1">
      <alignment horizontal="right" vertical="center"/>
    </xf>
    <xf numFmtId="0" fontId="26" fillId="6" borderId="0" xfId="6" applyFont="1" applyFill="1" applyBorder="1" applyAlignment="1" applyProtection="1">
      <alignment vertical="center"/>
    </xf>
    <xf numFmtId="0" fontId="26" fillId="0" borderId="0" xfId="6" applyFont="1" applyAlignment="1" applyProtection="1">
      <alignment vertical="center"/>
    </xf>
    <xf numFmtId="166" fontId="20" fillId="6" borderId="0" xfId="9" applyNumberFormat="1" applyFont="1" applyFill="1" applyAlignment="1">
      <alignment vertical="center"/>
    </xf>
    <xf numFmtId="0" fontId="4" fillId="6" borderId="0" xfId="9" applyFont="1" applyFill="1" applyAlignment="1">
      <alignment horizontal="center" vertical="center"/>
    </xf>
    <xf numFmtId="0" fontId="4" fillId="6" borderId="0" xfId="9" applyFont="1" applyFill="1" applyBorder="1" applyAlignment="1">
      <alignment horizontal="left" vertical="center"/>
    </xf>
    <xf numFmtId="1" fontId="7" fillId="0" borderId="0" xfId="9" applyNumberFormat="1" applyFont="1" applyAlignment="1">
      <alignment horizontal="right" vertical="center"/>
    </xf>
    <xf numFmtId="0" fontId="7" fillId="0" borderId="0" xfId="9" applyFont="1" applyAlignment="1">
      <alignment horizontal="right" vertical="center"/>
    </xf>
    <xf numFmtId="164" fontId="4" fillId="6" borderId="0" xfId="9" applyNumberFormat="1" applyFont="1" applyFill="1" applyBorder="1" applyAlignment="1">
      <alignment horizontal="center"/>
    </xf>
    <xf numFmtId="0" fontId="4" fillId="6" borderId="0" xfId="9" applyNumberFormat="1" applyFont="1" applyFill="1" applyAlignment="1">
      <alignment vertical="center"/>
    </xf>
    <xf numFmtId="164" fontId="4" fillId="6" borderId="0" xfId="9" applyNumberFormat="1" applyFont="1" applyFill="1" applyBorder="1" applyAlignment="1">
      <alignment horizontal="center" vertical="center"/>
    </xf>
    <xf numFmtId="1" fontId="4" fillId="6" borderId="0" xfId="9" applyNumberFormat="1" applyFont="1" applyFill="1" applyAlignment="1">
      <alignment vertical="center"/>
    </xf>
    <xf numFmtId="0" fontId="4" fillId="6" borderId="0" xfId="9" applyFont="1" applyFill="1"/>
    <xf numFmtId="166" fontId="4" fillId="6" borderId="0" xfId="9" applyNumberFormat="1" applyFont="1" applyFill="1" applyAlignment="1">
      <alignment horizontal="right" vertical="center"/>
    </xf>
    <xf numFmtId="0" fontId="4" fillId="6" borderId="0" xfId="9" applyNumberFormat="1" applyFont="1" applyFill="1" applyAlignment="1">
      <alignment horizontal="right" vertical="center"/>
    </xf>
    <xf numFmtId="166" fontId="7" fillId="6" borderId="0" xfId="9" applyNumberFormat="1" applyFont="1" applyFill="1" applyAlignment="1">
      <alignment horizontal="right" vertical="center"/>
    </xf>
    <xf numFmtId="164" fontId="4" fillId="6" borderId="0" xfId="9" applyNumberFormat="1" applyFont="1" applyFill="1" applyBorder="1" applyAlignment="1">
      <alignment horizontal="right" vertical="center"/>
    </xf>
    <xf numFmtId="1" fontId="4" fillId="6" borderId="0" xfId="9" applyNumberFormat="1" applyFont="1" applyFill="1" applyAlignment="1">
      <alignment horizontal="right" vertical="center"/>
    </xf>
    <xf numFmtId="0" fontId="4" fillId="6" borderId="0" xfId="9" applyFont="1" applyFill="1" applyAlignment="1">
      <alignment vertical="center"/>
    </xf>
    <xf numFmtId="1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vertical="center"/>
    </xf>
    <xf numFmtId="1" fontId="7" fillId="6" borderId="0" xfId="9" applyNumberFormat="1" applyFont="1" applyFill="1" applyAlignment="1">
      <alignment vertical="center"/>
    </xf>
    <xf numFmtId="167" fontId="5" fillId="0" borderId="0" xfId="9" applyNumberFormat="1" applyFont="1"/>
    <xf numFmtId="0" fontId="5" fillId="6" borderId="0" xfId="9" applyFont="1" applyFill="1" applyAlignment="1">
      <alignment vertical="center"/>
    </xf>
    <xf numFmtId="168" fontId="4" fillId="6" borderId="0" xfId="9" applyNumberFormat="1" applyFont="1" applyFill="1" applyAlignment="1">
      <alignment horizontal="right" vertical="center"/>
    </xf>
    <xf numFmtId="168" fontId="4" fillId="6" borderId="0" xfId="9" applyNumberFormat="1" applyFont="1" applyFill="1" applyBorder="1" applyAlignment="1">
      <alignment horizontal="right" vertical="center"/>
    </xf>
    <xf numFmtId="0" fontId="4" fillId="6" borderId="0" xfId="9" applyFont="1" applyFill="1" applyAlignment="1">
      <alignment horizontal="left" vertical="center" indent="2"/>
    </xf>
    <xf numFmtId="4" fontId="5" fillId="0" borderId="0" xfId="9" applyNumberFormat="1" applyFont="1"/>
    <xf numFmtId="0" fontId="7" fillId="6" borderId="0" xfId="9" applyFont="1" applyFill="1" applyBorder="1" applyAlignment="1">
      <alignment horizontal="left" vertical="center"/>
    </xf>
    <xf numFmtId="0" fontId="7" fillId="6" borderId="0" xfId="9" applyFont="1" applyFill="1" applyAlignment="1">
      <alignment horizontal="left" vertical="center" indent="1"/>
    </xf>
    <xf numFmtId="0" fontId="4" fillId="6" borderId="0" xfId="9" applyFont="1" applyFill="1" applyAlignment="1">
      <alignment horizontal="left" vertical="center" indent="3"/>
    </xf>
    <xf numFmtId="168" fontId="7" fillId="6" borderId="0" xfId="9" applyNumberFormat="1" applyFont="1" applyFill="1" applyAlignment="1">
      <alignment horizontal="right" vertical="center"/>
    </xf>
    <xf numFmtId="0" fontId="7" fillId="6" borderId="0" xfId="9" applyFont="1" applyFill="1" applyAlignment="1">
      <alignment horizontal="left" vertical="center" wrapText="1" indent="1"/>
    </xf>
    <xf numFmtId="0" fontId="48" fillId="0" borderId="0" xfId="6" applyFont="1" applyAlignment="1" applyProtection="1">
      <alignment vertical="center"/>
    </xf>
    <xf numFmtId="0" fontId="4" fillId="38" borderId="0" xfId="9" applyFont="1" applyFill="1" applyAlignment="1">
      <alignment horizontal="left" vertical="center" indent="2"/>
    </xf>
    <xf numFmtId="165" fontId="5" fillId="0" borderId="0" xfId="9" applyNumberFormat="1" applyFont="1" applyBorder="1" applyAlignment="1">
      <alignment vertical="center"/>
    </xf>
    <xf numFmtId="0" fontId="3" fillId="0" borderId="0" xfId="9" applyFont="1" applyBorder="1" applyAlignment="1">
      <alignment horizontal="center" vertical="center"/>
    </xf>
    <xf numFmtId="0" fontId="3" fillId="0" borderId="0" xfId="9" applyFont="1" applyBorder="1" applyAlignment="1">
      <alignment vertical="center"/>
    </xf>
    <xf numFmtId="0" fontId="6" fillId="38" borderId="0" xfId="9" applyFont="1" applyFill="1" applyBorder="1" applyAlignment="1">
      <alignment vertical="center"/>
    </xf>
    <xf numFmtId="0" fontId="16" fillId="38" borderId="0" xfId="9" applyFont="1" applyFill="1" applyBorder="1" applyAlignment="1">
      <alignment vertical="center"/>
    </xf>
    <xf numFmtId="0" fontId="5" fillId="0" borderId="0" xfId="0" applyFont="1" applyBorder="1"/>
    <xf numFmtId="165" fontId="5" fillId="0" borderId="0" xfId="0" applyNumberFormat="1" applyFont="1" applyBorder="1"/>
    <xf numFmtId="0" fontId="4" fillId="38" borderId="0" xfId="0" applyFont="1" applyFill="1" applyBorder="1"/>
    <xf numFmtId="0" fontId="6" fillId="38" borderId="0" xfId="0" applyFont="1" applyFill="1" applyBorder="1" applyAlignment="1"/>
    <xf numFmtId="0" fontId="4" fillId="38" borderId="0" xfId="9" applyFont="1" applyFill="1" applyBorder="1" applyAlignment="1">
      <alignment vertical="center"/>
    </xf>
    <xf numFmtId="165" fontId="5" fillId="0" borderId="0" xfId="9" applyNumberFormat="1" applyFont="1" applyBorder="1"/>
    <xf numFmtId="0" fontId="16" fillId="38" borderId="0" xfId="9" applyFont="1" applyFill="1" applyBorder="1"/>
    <xf numFmtId="0" fontId="4" fillId="38" borderId="0" xfId="9" applyFont="1" applyFill="1" applyBorder="1"/>
    <xf numFmtId="0" fontId="6" fillId="38" borderId="0" xfId="9" applyFont="1" applyFill="1" applyBorder="1" applyAlignment="1"/>
    <xf numFmtId="0" fontId="4" fillId="0" borderId="0" xfId="9" applyFont="1" applyFill="1" applyBorder="1" applyAlignment="1">
      <alignment vertical="center"/>
    </xf>
    <xf numFmtId="0" fontId="16" fillId="38" borderId="0" xfId="9" applyFont="1" applyFill="1" applyAlignment="1">
      <alignment vertical="center"/>
    </xf>
    <xf numFmtId="0" fontId="49" fillId="0" borderId="0" xfId="9" applyFont="1" applyAlignment="1">
      <alignment vertical="center"/>
    </xf>
    <xf numFmtId="0" fontId="47" fillId="38" borderId="16" xfId="10" applyFont="1" applyFill="1" applyBorder="1" applyAlignment="1">
      <alignment horizontal="center" vertical="center"/>
    </xf>
    <xf numFmtId="0" fontId="4" fillId="38" borderId="0" xfId="9" applyFont="1" applyFill="1" applyBorder="1" applyAlignment="1">
      <alignment vertical="center" wrapText="1"/>
    </xf>
    <xf numFmtId="0" fontId="53" fillId="38" borderId="0" xfId="9" applyFont="1" applyFill="1" applyBorder="1" applyAlignment="1">
      <alignment horizontal="center" vertical="center" wrapText="1"/>
    </xf>
    <xf numFmtId="0" fontId="53" fillId="38" borderId="19" xfId="9" applyFont="1" applyFill="1" applyBorder="1" applyAlignment="1">
      <alignment horizontal="center" vertical="center" wrapText="1"/>
    </xf>
    <xf numFmtId="0" fontId="47" fillId="38" borderId="19" xfId="9" applyFont="1" applyFill="1" applyBorder="1" applyAlignment="1">
      <alignment horizontal="center" vertical="center" wrapText="1"/>
    </xf>
    <xf numFmtId="167" fontId="4" fillId="6" borderId="0" xfId="0" applyNumberFormat="1" applyFont="1" applyFill="1" applyAlignment="1">
      <alignment vertical="center"/>
    </xf>
    <xf numFmtId="164" fontId="4" fillId="6" borderId="0" xfId="0" applyNumberFormat="1" applyFont="1" applyFill="1" applyBorder="1" applyAlignment="1">
      <alignment horizontal="right" vertical="center"/>
    </xf>
    <xf numFmtId="0" fontId="3" fillId="6" borderId="0" xfId="0" applyFont="1" applyFill="1" applyAlignment="1">
      <alignment vertical="center"/>
    </xf>
    <xf numFmtId="4" fontId="3" fillId="6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165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65" fontId="5" fillId="38" borderId="0" xfId="0" applyNumberFormat="1" applyFont="1" applyFill="1" applyBorder="1" applyAlignment="1">
      <alignment vertical="center"/>
    </xf>
    <xf numFmtId="0" fontId="5" fillId="38" borderId="0" xfId="0" applyFont="1" applyFill="1" applyBorder="1" applyAlignment="1">
      <alignment vertical="center"/>
    </xf>
    <xf numFmtId="0" fontId="5" fillId="6" borderId="0" xfId="0" applyFont="1" applyFill="1" applyAlignment="1">
      <alignment vertical="center"/>
    </xf>
    <xf numFmtId="167" fontId="7" fillId="6" borderId="0" xfId="0" applyNumberFormat="1" applyFont="1" applyFill="1" applyAlignment="1">
      <alignment vertical="center"/>
    </xf>
    <xf numFmtId="164" fontId="7" fillId="6" borderId="0" xfId="0" applyNumberFormat="1" applyFont="1" applyFill="1" applyBorder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0" fontId="47" fillId="38" borderId="24" xfId="0" applyFont="1" applyFill="1" applyBorder="1" applyAlignment="1">
      <alignment horizontal="center" vertical="center"/>
    </xf>
    <xf numFmtId="0" fontId="47" fillId="38" borderId="25" xfId="0" applyFont="1" applyFill="1" applyBorder="1" applyAlignment="1">
      <alignment horizontal="center" vertical="center"/>
    </xf>
    <xf numFmtId="0" fontId="47" fillId="38" borderId="25" xfId="0" applyFont="1" applyFill="1" applyBorder="1" applyAlignment="1">
      <alignment horizontal="center" vertical="center" wrapText="1"/>
    </xf>
    <xf numFmtId="0" fontId="47" fillId="38" borderId="26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/>
    </xf>
    <xf numFmtId="0" fontId="8" fillId="6" borderId="0" xfId="0" applyFont="1" applyFill="1" applyAlignment="1">
      <alignment horizontal="right" vertical="center"/>
    </xf>
    <xf numFmtId="0" fontId="5" fillId="6" borderId="0" xfId="0" applyFont="1" applyFill="1" applyBorder="1" applyAlignment="1">
      <alignment horizontal="left" vertical="center"/>
    </xf>
    <xf numFmtId="0" fontId="26" fillId="6" borderId="0" xfId="6" applyFont="1" applyFill="1" applyAlignment="1" applyProtection="1">
      <alignment vertical="center"/>
    </xf>
    <xf numFmtId="0" fontId="23" fillId="6" borderId="0" xfId="6" applyFont="1" applyFill="1" applyAlignment="1" applyProtection="1">
      <alignment vertical="center"/>
    </xf>
    <xf numFmtId="0" fontId="7" fillId="6" borderId="0" xfId="0" applyFont="1" applyFill="1" applyAlignment="1">
      <alignment vertical="center"/>
    </xf>
    <xf numFmtId="4" fontId="3" fillId="0" borderId="0" xfId="9" applyNumberFormat="1" applyFont="1" applyAlignment="1">
      <alignment vertical="center"/>
    </xf>
    <xf numFmtId="0" fontId="16" fillId="38" borderId="0" xfId="9" applyFont="1" applyFill="1" applyBorder="1" applyAlignment="1">
      <alignment horizontal="left" vertical="center"/>
    </xf>
    <xf numFmtId="0" fontId="5" fillId="6" borderId="0" xfId="9" applyFont="1" applyFill="1"/>
    <xf numFmtId="0" fontId="21" fillId="0" borderId="0" xfId="0" applyFont="1" applyAlignment="1">
      <alignment vertical="center"/>
    </xf>
    <xf numFmtId="0" fontId="4" fillId="0" borderId="0" xfId="9" applyFont="1" applyAlignment="1">
      <alignment horizontal="left" vertical="center"/>
    </xf>
    <xf numFmtId="166" fontId="4" fillId="6" borderId="0" xfId="9" applyNumberFormat="1" applyFont="1" applyFill="1"/>
    <xf numFmtId="166" fontId="4" fillId="0" borderId="0" xfId="9" applyNumberFormat="1" applyFont="1" applyBorder="1" applyAlignment="1">
      <alignment vertical="center"/>
    </xf>
    <xf numFmtId="170" fontId="4" fillId="0" borderId="0" xfId="9" applyNumberFormat="1" applyFont="1" applyAlignment="1">
      <alignment vertical="center"/>
    </xf>
    <xf numFmtId="172" fontId="4" fillId="6" borderId="0" xfId="9" applyNumberFormat="1" applyFont="1" applyFill="1" applyAlignment="1">
      <alignment vertical="center"/>
    </xf>
    <xf numFmtId="0" fontId="23" fillId="0" borderId="0" xfId="6" applyAlignment="1" applyProtection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justify"/>
    </xf>
    <xf numFmtId="0" fontId="3" fillId="0" borderId="0" xfId="0" applyFont="1" applyAlignment="1">
      <alignment horizontal="justify" vertical="top" wrapText="1"/>
    </xf>
    <xf numFmtId="171" fontId="3" fillId="0" borderId="0" xfId="56" quotePrefix="1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28" xfId="0" applyFont="1" applyBorder="1" applyAlignment="1">
      <alignment horizontal="justify" vertical="top" wrapText="1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justify" vertical="top" wrapText="1"/>
    </xf>
    <xf numFmtId="0" fontId="3" fillId="0" borderId="31" xfId="0" applyFont="1" applyBorder="1" applyAlignment="1">
      <alignment horizontal="center" wrapText="1"/>
    </xf>
    <xf numFmtId="0" fontId="3" fillId="0" borderId="32" xfId="0" applyFont="1" applyBorder="1" applyAlignment="1">
      <alignment horizontal="justify" vertical="top" wrapText="1"/>
    </xf>
    <xf numFmtId="0" fontId="3" fillId="0" borderId="33" xfId="0" applyFont="1" applyBorder="1" applyAlignment="1">
      <alignment horizontal="center" wrapText="1"/>
    </xf>
    <xf numFmtId="0" fontId="3" fillId="0" borderId="34" xfId="0" applyFont="1" applyBorder="1" applyAlignment="1">
      <alignment horizontal="justify" vertical="top" wrapText="1"/>
    </xf>
    <xf numFmtId="0" fontId="3" fillId="0" borderId="35" xfId="0" applyFont="1" applyBorder="1" applyAlignment="1">
      <alignment horizontal="center" wrapText="1"/>
    </xf>
    <xf numFmtId="0" fontId="21" fillId="0" borderId="0" xfId="0" applyFont="1" applyAlignment="1">
      <alignment horizontal="left" indent="1"/>
    </xf>
    <xf numFmtId="0" fontId="3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/>
    <xf numFmtId="171" fontId="3" fillId="0" borderId="0" xfId="56" applyFont="1" applyFill="1" applyAlignment="1" applyProtection="1">
      <alignment vertical="center"/>
    </xf>
    <xf numFmtId="171" fontId="3" fillId="0" borderId="0" xfId="56" applyFont="1" applyFill="1" applyAlignment="1" applyProtection="1">
      <alignment horizontal="center" vertical="center"/>
    </xf>
    <xf numFmtId="0" fontId="21" fillId="0" borderId="0" xfId="0" applyFont="1" applyFill="1" applyAlignment="1">
      <alignment horizontal="left" vertical="center"/>
    </xf>
    <xf numFmtId="0" fontId="48" fillId="0" borderId="0" xfId="6" applyFont="1" applyFill="1" applyAlignment="1" applyProtection="1"/>
    <xf numFmtId="0" fontId="56" fillId="0" borderId="0" xfId="0" applyFont="1" applyFill="1" applyAlignment="1">
      <alignment horizontal="left" vertical="center"/>
    </xf>
    <xf numFmtId="0" fontId="7" fillId="0" borderId="0" xfId="9" applyFont="1" applyBorder="1" applyAlignment="1">
      <alignment horizontal="left" vertical="center"/>
    </xf>
    <xf numFmtId="0" fontId="47" fillId="38" borderId="0" xfId="9" applyFont="1" applyFill="1" applyBorder="1" applyAlignment="1">
      <alignment horizontal="center" vertical="center" wrapText="1"/>
    </xf>
    <xf numFmtId="0" fontId="47" fillId="38" borderId="16" xfId="9" applyFont="1" applyFill="1" applyBorder="1" applyAlignment="1">
      <alignment horizontal="center" vertical="center" wrapText="1"/>
    </xf>
    <xf numFmtId="0" fontId="4" fillId="6" borderId="0" xfId="9" applyFont="1" applyFill="1" applyAlignment="1">
      <alignment horizontal="right" vertical="center"/>
    </xf>
    <xf numFmtId="1" fontId="7" fillId="5" borderId="0" xfId="9" applyNumberFormat="1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68" fontId="5" fillId="6" borderId="0" xfId="9" applyNumberFormat="1" applyFont="1" applyFill="1" applyAlignment="1">
      <alignment vertical="center"/>
    </xf>
    <xf numFmtId="0" fontId="21" fillId="0" borderId="0" xfId="9" applyFont="1" applyFill="1" applyBorder="1" applyAlignment="1">
      <alignment horizontal="center" vertical="center"/>
    </xf>
    <xf numFmtId="0" fontId="3" fillId="0" borderId="0" xfId="9" applyFont="1" applyFill="1" applyBorder="1"/>
    <xf numFmtId="0" fontId="8" fillId="0" borderId="0" xfId="9" applyFont="1" applyFill="1" applyBorder="1" applyAlignment="1">
      <alignment horizontal="right"/>
    </xf>
    <xf numFmtId="0" fontId="3" fillId="0" borderId="0" xfId="9" applyFont="1" applyFill="1" applyBorder="1" applyAlignment="1">
      <alignment vertical="center"/>
    </xf>
    <xf numFmtId="0" fontId="47" fillId="0" borderId="0" xfId="9" applyFont="1" applyFill="1" applyBorder="1" applyAlignment="1">
      <alignment horizontal="center" vertical="center"/>
    </xf>
    <xf numFmtId="0" fontId="5" fillId="0" borderId="0" xfId="9" applyFont="1" applyFill="1" applyBorder="1" applyAlignment="1">
      <alignment vertical="center"/>
    </xf>
    <xf numFmtId="166" fontId="7" fillId="0" borderId="0" xfId="9" applyNumberFormat="1" applyFont="1" applyFill="1" applyBorder="1" applyAlignment="1">
      <alignment vertical="center"/>
    </xf>
    <xf numFmtId="168" fontId="4" fillId="0" borderId="0" xfId="9" applyNumberFormat="1" applyFont="1" applyFill="1" applyBorder="1" applyAlignment="1">
      <alignment horizontal="right" vertical="center"/>
    </xf>
    <xf numFmtId="168" fontId="7" fillId="0" borderId="0" xfId="9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47" fillId="38" borderId="36" xfId="9" applyFont="1" applyFill="1" applyBorder="1" applyAlignment="1">
      <alignment horizontal="center" vertical="center"/>
    </xf>
    <xf numFmtId="167" fontId="5" fillId="0" borderId="0" xfId="9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/>
    </xf>
    <xf numFmtId="0" fontId="5" fillId="0" borderId="0" xfId="9" applyFont="1" applyFill="1" applyBorder="1"/>
    <xf numFmtId="166" fontId="4" fillId="0" borderId="0" xfId="9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6" fontId="4" fillId="0" borderId="0" xfId="9" applyNumberFormat="1" applyFont="1" applyFill="1" applyBorder="1"/>
    <xf numFmtId="164" fontId="4" fillId="0" borderId="0" xfId="9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172" fontId="4" fillId="0" borderId="0" xfId="9" applyNumberFormat="1" applyFont="1" applyFill="1" applyBorder="1" applyAlignment="1">
      <alignment vertical="center"/>
    </xf>
    <xf numFmtId="164" fontId="4" fillId="0" borderId="0" xfId="9" applyNumberFormat="1" applyFont="1" applyFill="1" applyBorder="1" applyAlignment="1">
      <alignment horizontal="center"/>
    </xf>
    <xf numFmtId="0" fontId="4" fillId="0" borderId="0" xfId="9" applyNumberFormat="1" applyFont="1" applyFill="1" applyBorder="1" applyAlignment="1">
      <alignment vertical="center"/>
    </xf>
    <xf numFmtId="0" fontId="26" fillId="0" borderId="0" xfId="6" applyFont="1" applyFill="1" applyBorder="1" applyAlignment="1" applyProtection="1"/>
    <xf numFmtId="0" fontId="4" fillId="0" borderId="0" xfId="9" applyFont="1" applyFill="1" applyBorder="1"/>
    <xf numFmtId="166" fontId="4" fillId="0" borderId="0" xfId="9" applyNumberFormat="1" applyFont="1" applyFill="1" applyBorder="1" applyAlignment="1">
      <alignment horizontal="right" vertical="center"/>
    </xf>
    <xf numFmtId="0" fontId="4" fillId="0" borderId="0" xfId="9" applyNumberFormat="1" applyFont="1" applyFill="1" applyBorder="1" applyAlignment="1">
      <alignment horizontal="right" vertical="center"/>
    </xf>
    <xf numFmtId="0" fontId="7" fillId="0" borderId="0" xfId="9" applyNumberFormat="1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 applyAlignment="1"/>
    <xf numFmtId="166" fontId="7" fillId="0" borderId="0" xfId="9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center"/>
    </xf>
    <xf numFmtId="1" fontId="4" fillId="0" borderId="0" xfId="9" applyNumberFormat="1" applyFont="1" applyFill="1" applyBorder="1" applyAlignment="1">
      <alignment horizontal="right" vertical="center"/>
    </xf>
    <xf numFmtId="1" fontId="4" fillId="0" borderId="0" xfId="9" applyNumberFormat="1" applyFont="1" applyFill="1" applyBorder="1" applyAlignment="1">
      <alignment vertical="center"/>
    </xf>
    <xf numFmtId="0" fontId="4" fillId="0" borderId="0" xfId="9" applyFont="1" applyFill="1" applyBorder="1" applyAlignment="1">
      <alignment horizontal="right" vertical="center"/>
    </xf>
    <xf numFmtId="1" fontId="7" fillId="0" borderId="0" xfId="9" applyNumberFormat="1" applyFont="1" applyFill="1" applyBorder="1" applyAlignment="1">
      <alignment horizontal="right" vertical="center"/>
    </xf>
    <xf numFmtId="0" fontId="7" fillId="0" borderId="0" xfId="9" applyFont="1" applyFill="1" applyBorder="1" applyAlignment="1">
      <alignment vertical="center"/>
    </xf>
    <xf numFmtId="164" fontId="4" fillId="0" borderId="0" xfId="9" applyNumberFormat="1" applyFont="1" applyFill="1" applyBorder="1" applyAlignment="1">
      <alignment horizontal="right" vertical="center"/>
    </xf>
    <xf numFmtId="1" fontId="7" fillId="0" borderId="0" xfId="9" applyNumberFormat="1" applyFont="1" applyFill="1" applyBorder="1" applyAlignment="1">
      <alignment vertical="center"/>
    </xf>
    <xf numFmtId="0" fontId="6" fillId="0" borderId="0" xfId="9" applyFont="1" applyFill="1" applyBorder="1" applyAlignment="1"/>
    <xf numFmtId="2" fontId="4" fillId="0" borderId="0" xfId="13" applyNumberFormat="1" applyFont="1" applyFill="1" applyBorder="1" applyAlignment="1">
      <alignment horizontal="right" vertical="center"/>
    </xf>
    <xf numFmtId="1" fontId="4" fillId="6" borderId="0" xfId="0" applyNumberFormat="1" applyFont="1" applyFill="1" applyAlignment="1">
      <alignment horizontal="right" vertical="center"/>
    </xf>
    <xf numFmtId="170" fontId="4" fillId="6" borderId="0" xfId="9" applyNumberFormat="1" applyFont="1" applyFill="1" applyAlignment="1">
      <alignment vertical="center"/>
    </xf>
    <xf numFmtId="0" fontId="8" fillId="5" borderId="0" xfId="0" applyFont="1" applyFill="1" applyAlignment="1">
      <alignment vertical="center"/>
    </xf>
    <xf numFmtId="167" fontId="57" fillId="0" borderId="0" xfId="13" applyNumberFormat="1" applyFont="1" applyAlignment="1">
      <alignment vertical="center"/>
    </xf>
    <xf numFmtId="0" fontId="7" fillId="6" borderId="0" xfId="9" applyNumberFormat="1" applyFont="1" applyFill="1" applyAlignment="1">
      <alignment horizontal="right" vertical="center"/>
    </xf>
    <xf numFmtId="0" fontId="8" fillId="0" borderId="0" xfId="9" applyFont="1" applyAlignment="1">
      <alignment vertical="center"/>
    </xf>
    <xf numFmtId="0" fontId="0" fillId="6" borderId="0" xfId="0" applyFill="1"/>
    <xf numFmtId="166" fontId="7" fillId="6" borderId="0" xfId="9" applyNumberFormat="1" applyFont="1" applyFill="1" applyBorder="1" applyAlignment="1">
      <alignment vertical="center"/>
    </xf>
    <xf numFmtId="174" fontId="4" fillId="6" borderId="0" xfId="0" applyNumberFormat="1" applyFont="1" applyFill="1" applyBorder="1" applyAlignment="1">
      <alignment horizontal="right" vertical="center"/>
    </xf>
    <xf numFmtId="0" fontId="8" fillId="5" borderId="0" xfId="0" applyFont="1" applyFill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0" borderId="0" xfId="9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75" fontId="3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/>
    <xf numFmtId="176" fontId="5" fillId="0" borderId="0" xfId="9" applyNumberFormat="1" applyFont="1"/>
    <xf numFmtId="177" fontId="7" fillId="0" borderId="0" xfId="9" applyNumberFormat="1" applyFont="1" applyFill="1" applyBorder="1" applyAlignment="1">
      <alignment vertical="center"/>
    </xf>
    <xf numFmtId="0" fontId="4" fillId="6" borderId="0" xfId="9" applyFont="1" applyFill="1" applyAlignment="1">
      <alignment horizontal="center"/>
    </xf>
    <xf numFmtId="0" fontId="20" fillId="6" borderId="0" xfId="0" applyFont="1" applyFill="1" applyBorder="1" applyAlignment="1">
      <alignment horizontal="right" vertical="center"/>
    </xf>
    <xf numFmtId="166" fontId="4" fillId="6" borderId="0" xfId="9" applyNumberFormat="1" applyFont="1" applyFill="1" applyAlignment="1">
      <alignment horizontal="center" vertical="center"/>
    </xf>
    <xf numFmtId="0" fontId="21" fillId="0" borderId="0" xfId="9" applyFont="1" applyAlignment="1">
      <alignment vertical="center" wrapText="1"/>
    </xf>
    <xf numFmtId="0" fontId="7" fillId="6" borderId="0" xfId="58" applyFont="1" applyFill="1" applyBorder="1" applyAlignment="1">
      <alignment horizontal="left" vertical="center"/>
    </xf>
    <xf numFmtId="0" fontId="5" fillId="6" borderId="0" xfId="58" applyFont="1" applyFill="1" applyAlignment="1">
      <alignment vertical="center"/>
    </xf>
    <xf numFmtId="0" fontId="4" fillId="6" borderId="0" xfId="58" applyFont="1" applyFill="1" applyAlignment="1">
      <alignment horizontal="center" vertical="center"/>
    </xf>
    <xf numFmtId="166" fontId="4" fillId="6" borderId="0" xfId="58" applyNumberFormat="1" applyFont="1" applyFill="1" applyAlignment="1">
      <alignment vertical="center"/>
    </xf>
    <xf numFmtId="166" fontId="20" fillId="6" borderId="0" xfId="58" applyNumberFormat="1" applyFont="1" applyFill="1" applyAlignment="1">
      <alignment vertical="center"/>
    </xf>
    <xf numFmtId="0" fontId="7" fillId="6" borderId="0" xfId="58" applyFont="1" applyFill="1" applyAlignment="1">
      <alignment horizontal="left" vertical="center" indent="1"/>
    </xf>
    <xf numFmtId="166" fontId="7" fillId="6" borderId="0" xfId="58" applyNumberFormat="1" applyFont="1" applyFill="1" applyAlignment="1">
      <alignment vertical="center"/>
    </xf>
    <xf numFmtId="0" fontId="4" fillId="6" borderId="0" xfId="58" applyFont="1" applyFill="1" applyAlignment="1">
      <alignment horizontal="left" vertical="center" indent="2"/>
    </xf>
    <xf numFmtId="168" fontId="4" fillId="6" borderId="0" xfId="58" applyNumberFormat="1" applyFont="1" applyFill="1" applyAlignment="1">
      <alignment horizontal="right" vertical="center"/>
    </xf>
    <xf numFmtId="0" fontId="4" fillId="6" borderId="0" xfId="58" applyFont="1" applyFill="1" applyAlignment="1">
      <alignment horizontal="left" vertical="center" indent="3"/>
    </xf>
    <xf numFmtId="0" fontId="4" fillId="6" borderId="0" xfId="58" applyFont="1" applyFill="1" applyBorder="1" applyAlignment="1">
      <alignment horizontal="left" vertical="center" indent="2"/>
    </xf>
    <xf numFmtId="168" fontId="7" fillId="6" borderId="0" xfId="58" applyNumberFormat="1" applyFont="1" applyFill="1" applyAlignment="1">
      <alignment horizontal="right" vertical="center"/>
    </xf>
    <xf numFmtId="0" fontId="5" fillId="6" borderId="0" xfId="58" applyFont="1" applyFill="1" applyBorder="1" applyAlignment="1">
      <alignment vertical="center"/>
    </xf>
    <xf numFmtId="165" fontId="5" fillId="6" borderId="0" xfId="58" applyNumberFormat="1" applyFont="1" applyFill="1" applyBorder="1" applyAlignment="1">
      <alignment vertical="center"/>
    </xf>
    <xf numFmtId="178" fontId="7" fillId="6" borderId="0" xfId="58" applyNumberFormat="1" applyFont="1" applyFill="1" applyAlignment="1">
      <alignment horizontal="right" vertical="center"/>
    </xf>
    <xf numFmtId="179" fontId="4" fillId="6" borderId="0" xfId="0" applyNumberFormat="1" applyFont="1" applyFill="1" applyBorder="1" applyAlignment="1">
      <alignment horizontal="right" vertical="center"/>
    </xf>
    <xf numFmtId="179" fontId="7" fillId="6" borderId="0" xfId="0" applyNumberFormat="1" applyFont="1" applyFill="1" applyBorder="1" applyAlignment="1">
      <alignment horizontal="right" vertical="center"/>
    </xf>
    <xf numFmtId="0" fontId="4" fillId="6" borderId="0" xfId="58" applyFont="1" applyFill="1" applyAlignment="1">
      <alignment vertical="center"/>
    </xf>
    <xf numFmtId="164" fontId="7" fillId="6" borderId="0" xfId="58" applyNumberFormat="1" applyFont="1" applyFill="1" applyBorder="1" applyAlignment="1">
      <alignment horizontal="right" vertical="center"/>
    </xf>
    <xf numFmtId="166" fontId="18" fillId="0" borderId="0" xfId="9" applyNumberFormat="1" applyFont="1" applyAlignment="1">
      <alignment vertical="center"/>
    </xf>
    <xf numFmtId="0" fontId="0" fillId="0" borderId="0" xfId="0" applyAlignment="1">
      <alignment horizontal="justify" vertical="center" wrapText="1"/>
    </xf>
    <xf numFmtId="0" fontId="8" fillId="5" borderId="0" xfId="0" applyFont="1" applyFill="1" applyAlignment="1">
      <alignment horizontal="left" vertical="center"/>
    </xf>
    <xf numFmtId="0" fontId="21" fillId="0" borderId="0" xfId="9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0" xfId="9" applyFont="1" applyAlignment="1">
      <alignment horizontal="left" vertical="center"/>
    </xf>
    <xf numFmtId="0" fontId="8" fillId="0" borderId="0" xfId="9" applyFont="1" applyAlignment="1">
      <alignment horizontal="justify" vertical="center" wrapText="1"/>
    </xf>
    <xf numFmtId="0" fontId="8" fillId="0" borderId="0" xfId="9" applyFont="1" applyAlignment="1">
      <alignment horizontal="left" vertical="center"/>
    </xf>
    <xf numFmtId="0" fontId="7" fillId="0" borderId="0" xfId="9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9"/>
    <xf numFmtId="0" fontId="3" fillId="0" borderId="0" xfId="9" applyAlignment="1">
      <alignment horizontal="center"/>
    </xf>
    <xf numFmtId="0" fontId="3" fillId="0" borderId="0" xfId="9" applyAlignment="1">
      <alignment vertical="center"/>
    </xf>
    <xf numFmtId="0" fontId="47" fillId="38" borderId="0" xfId="9" applyFont="1" applyFill="1" applyAlignment="1">
      <alignment horizontal="center" vertical="center" wrapText="1"/>
    </xf>
    <xf numFmtId="0" fontId="47" fillId="0" borderId="0" xfId="9" applyFont="1" applyAlignment="1">
      <alignment horizontal="center" vertical="center"/>
    </xf>
    <xf numFmtId="0" fontId="7" fillId="6" borderId="0" xfId="9" applyFont="1" applyFill="1" applyAlignment="1">
      <alignment horizontal="left" vertical="center"/>
    </xf>
    <xf numFmtId="164" fontId="7" fillId="6" borderId="0" xfId="9" applyNumberFormat="1" applyFont="1" applyFill="1" applyAlignment="1">
      <alignment horizontal="right" vertical="center"/>
    </xf>
    <xf numFmtId="164" fontId="7" fillId="0" borderId="0" xfId="9" applyNumberFormat="1" applyFont="1" applyAlignment="1">
      <alignment horizontal="right" vertical="center"/>
    </xf>
    <xf numFmtId="0" fontId="4" fillId="6" borderId="0" xfId="9" applyFont="1" applyFill="1" applyAlignment="1">
      <alignment horizontal="left" vertical="center"/>
    </xf>
    <xf numFmtId="168" fontId="4" fillId="0" borderId="0" xfId="9" applyNumberFormat="1" applyFont="1" applyAlignment="1">
      <alignment horizontal="right" vertical="center"/>
    </xf>
    <xf numFmtId="168" fontId="7" fillId="0" borderId="0" xfId="9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49" fillId="0" borderId="0" xfId="0" applyFont="1" applyAlignment="1">
      <alignment vertical="center"/>
    </xf>
    <xf numFmtId="0" fontId="25" fillId="6" borderId="0" xfId="9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9" applyAlignment="1">
      <alignment horizontal="center" vertical="center"/>
    </xf>
    <xf numFmtId="0" fontId="18" fillId="0" borderId="0" xfId="9" applyFont="1" applyAlignment="1">
      <alignment horizontal="center" vertical="center"/>
    </xf>
    <xf numFmtId="165" fontId="5" fillId="0" borderId="0" xfId="9" applyNumberFormat="1" applyFont="1" applyAlignment="1">
      <alignment vertical="center"/>
    </xf>
    <xf numFmtId="0" fontId="4" fillId="38" borderId="0" xfId="9" applyFont="1" applyFill="1" applyAlignment="1">
      <alignment vertical="center"/>
    </xf>
    <xf numFmtId="0" fontId="6" fillId="0" borderId="0" xfId="9" applyFont="1" applyAlignment="1">
      <alignment vertical="center"/>
    </xf>
    <xf numFmtId="0" fontId="6" fillId="38" borderId="0" xfId="9" applyFont="1" applyFill="1" applyAlignment="1">
      <alignment vertical="center"/>
    </xf>
    <xf numFmtId="0" fontId="7" fillId="0" borderId="0" xfId="9" applyFont="1" applyAlignment="1">
      <alignment vertical="center"/>
    </xf>
    <xf numFmtId="0" fontId="5" fillId="0" borderId="0" xfId="9" applyFont="1" applyAlignment="1">
      <alignment horizontal="center" vertical="center" wrapText="1"/>
    </xf>
    <xf numFmtId="0" fontId="51" fillId="0" borderId="0" xfId="9" applyFont="1" applyAlignment="1">
      <alignment vertical="center"/>
    </xf>
    <xf numFmtId="165" fontId="51" fillId="0" borderId="0" xfId="9" applyNumberFormat="1" applyFont="1" applyAlignment="1">
      <alignment vertical="center"/>
    </xf>
    <xf numFmtId="0" fontId="52" fillId="38" borderId="0" xfId="9" applyFont="1" applyFill="1" applyAlignment="1">
      <alignment vertical="center"/>
    </xf>
    <xf numFmtId="0" fontId="50" fillId="38" borderId="0" xfId="9" applyFont="1" applyFill="1" applyAlignment="1">
      <alignment vertical="center"/>
    </xf>
    <xf numFmtId="0" fontId="50" fillId="0" borderId="0" xfId="9" applyFont="1" applyAlignment="1">
      <alignment vertical="center"/>
    </xf>
    <xf numFmtId="0" fontId="52" fillId="0" borderId="0" xfId="9" applyFont="1" applyAlignment="1">
      <alignment vertical="center"/>
    </xf>
    <xf numFmtId="0" fontId="4" fillId="0" borderId="0" xfId="9" applyFont="1" applyAlignment="1">
      <alignment vertical="center" wrapText="1"/>
    </xf>
    <xf numFmtId="0" fontId="7" fillId="5" borderId="0" xfId="9" applyFont="1" applyFill="1" applyAlignment="1">
      <alignment horizontal="right" vertical="center"/>
    </xf>
    <xf numFmtId="0" fontId="4" fillId="5" borderId="0" xfId="9" applyFont="1" applyFill="1" applyAlignment="1">
      <alignment horizontal="right" vertical="center"/>
    </xf>
    <xf numFmtId="0" fontId="4" fillId="5" borderId="0" xfId="9" applyFont="1" applyFill="1" applyAlignment="1">
      <alignment vertical="center"/>
    </xf>
    <xf numFmtId="173" fontId="3" fillId="0" borderId="0" xfId="0" applyNumberFormat="1" applyFont="1" applyAlignment="1">
      <alignment vertical="center"/>
    </xf>
    <xf numFmtId="173" fontId="7" fillId="5" borderId="0" xfId="9" applyNumberFormat="1" applyFont="1" applyFill="1" applyAlignment="1">
      <alignment vertical="center"/>
    </xf>
    <xf numFmtId="173" fontId="7" fillId="0" borderId="0" xfId="9" applyNumberFormat="1" applyFont="1" applyAlignment="1">
      <alignment vertical="center"/>
    </xf>
    <xf numFmtId="173" fontId="4" fillId="5" borderId="0" xfId="9" applyNumberFormat="1" applyFont="1" applyFill="1" applyAlignment="1">
      <alignment vertical="center"/>
    </xf>
    <xf numFmtId="173" fontId="4" fillId="0" borderId="0" xfId="9" applyNumberFormat="1" applyFont="1" applyAlignment="1">
      <alignment vertical="center"/>
    </xf>
    <xf numFmtId="173" fontId="4" fillId="5" borderId="0" xfId="9" applyNumberFormat="1" applyFont="1" applyFill="1" applyAlignment="1">
      <alignment horizontal="right" vertical="center"/>
    </xf>
    <xf numFmtId="173" fontId="4" fillId="0" borderId="0" xfId="9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173" fontId="7" fillId="5" borderId="0" xfId="9" applyNumberFormat="1" applyFont="1" applyFill="1" applyAlignment="1">
      <alignment horizontal="right" vertical="center"/>
    </xf>
    <xf numFmtId="173" fontId="7" fillId="6" borderId="0" xfId="9" applyNumberFormat="1" applyFont="1" applyFill="1" applyAlignment="1">
      <alignment horizontal="right" vertical="center"/>
    </xf>
    <xf numFmtId="173" fontId="7" fillId="0" borderId="0" xfId="9" applyNumberFormat="1" applyFont="1" applyAlignment="1">
      <alignment horizontal="right" vertical="center"/>
    </xf>
    <xf numFmtId="173" fontId="4" fillId="6" borderId="0" xfId="9" applyNumberFormat="1" applyFont="1" applyFill="1" applyAlignment="1">
      <alignment vertical="center"/>
    </xf>
    <xf numFmtId="173" fontId="7" fillId="6" borderId="0" xfId="9" applyNumberFormat="1" applyFont="1" applyFill="1" applyAlignment="1">
      <alignment vertical="center"/>
    </xf>
    <xf numFmtId="164" fontId="4" fillId="0" borderId="0" xfId="9" applyNumberFormat="1" applyFont="1" applyAlignment="1">
      <alignment horizontal="center" vertical="center"/>
    </xf>
    <xf numFmtId="2" fontId="4" fillId="0" borderId="0" xfId="9" applyNumberFormat="1" applyFont="1" applyAlignment="1">
      <alignment horizontal="right" vertical="center"/>
    </xf>
    <xf numFmtId="0" fontId="7" fillId="5" borderId="0" xfId="9" applyFont="1" applyFill="1" applyAlignment="1">
      <alignment vertical="center"/>
    </xf>
    <xf numFmtId="0" fontId="27" fillId="0" borderId="0" xfId="59" applyFont="1" applyAlignment="1">
      <alignment horizontal="center" vertical="center"/>
    </xf>
    <xf numFmtId="0" fontId="28" fillId="5" borderId="0" xfId="59" applyFont="1" applyFill="1" applyAlignment="1">
      <alignment vertical="center"/>
    </xf>
    <xf numFmtId="0" fontId="27" fillId="5" borderId="0" xfId="59" applyFont="1" applyFill="1" applyAlignment="1">
      <alignment horizontal="left" vertical="center"/>
    </xf>
    <xf numFmtId="0" fontId="28" fillId="0" borderId="0" xfId="59" applyFont="1" applyAlignment="1">
      <alignment vertical="center"/>
    </xf>
    <xf numFmtId="0" fontId="28" fillId="5" borderId="0" xfId="59" applyFont="1" applyFill="1" applyAlignment="1">
      <alignment horizontal="center" vertical="center"/>
    </xf>
    <xf numFmtId="0" fontId="47" fillId="38" borderId="0" xfId="10" applyFont="1" applyFill="1" applyAlignment="1">
      <alignment horizontal="center" vertical="center" wrapText="1"/>
    </xf>
    <xf numFmtId="0" fontId="7" fillId="6" borderId="0" xfId="10" applyFont="1" applyFill="1" applyAlignment="1">
      <alignment horizontal="center" vertical="center" wrapText="1"/>
    </xf>
    <xf numFmtId="0" fontId="7" fillId="6" borderId="0" xfId="10" applyFont="1" applyFill="1" applyAlignment="1">
      <alignment horizontal="center" vertical="center"/>
    </xf>
    <xf numFmtId="0" fontId="28" fillId="6" borderId="0" xfId="59" applyFont="1" applyFill="1" applyAlignment="1">
      <alignment vertical="center"/>
    </xf>
    <xf numFmtId="164" fontId="7" fillId="6" borderId="0" xfId="59" applyNumberFormat="1" applyFont="1" applyFill="1" applyAlignment="1">
      <alignment horizontal="right" vertical="center"/>
    </xf>
    <xf numFmtId="164" fontId="7" fillId="0" borderId="0" xfId="59" applyNumberFormat="1" applyFont="1" applyAlignment="1">
      <alignment horizontal="right" vertical="center"/>
    </xf>
    <xf numFmtId="0" fontId="29" fillId="6" borderId="0" xfId="59" applyFont="1" applyFill="1" applyAlignment="1">
      <alignment vertical="center"/>
    </xf>
    <xf numFmtId="0" fontId="7" fillId="6" borderId="0" xfId="59" applyFont="1" applyFill="1" applyAlignment="1">
      <alignment horizontal="center" vertical="center"/>
    </xf>
    <xf numFmtId="0" fontId="29" fillId="0" borderId="0" xfId="59" applyFont="1" applyAlignment="1">
      <alignment vertical="center"/>
    </xf>
    <xf numFmtId="0" fontId="4" fillId="5" borderId="0" xfId="59" applyFont="1" applyFill="1" applyAlignment="1">
      <alignment horizontal="center" vertical="center"/>
    </xf>
    <xf numFmtId="0" fontId="4" fillId="5" borderId="0" xfId="59" applyFont="1" applyFill="1" applyAlignment="1">
      <alignment vertical="center" wrapText="1"/>
    </xf>
    <xf numFmtId="0" fontId="4" fillId="6" borderId="0" xfId="59" applyFont="1" applyFill="1" applyAlignment="1">
      <alignment horizontal="right" vertical="center"/>
    </xf>
    <xf numFmtId="0" fontId="4" fillId="0" borderId="0" xfId="59" applyFont="1" applyAlignment="1">
      <alignment horizontal="right" vertical="center"/>
    </xf>
    <xf numFmtId="0" fontId="4" fillId="6" borderId="0" xfId="60" applyFont="1" applyFill="1" applyAlignment="1">
      <alignment horizontal="right" vertical="center"/>
    </xf>
    <xf numFmtId="0" fontId="4" fillId="0" borderId="0" xfId="60" applyFont="1" applyAlignment="1">
      <alignment horizontal="right" vertical="center"/>
    </xf>
    <xf numFmtId="164" fontId="4" fillId="0" borderId="0" xfId="60" applyNumberFormat="1" applyFont="1" applyAlignment="1">
      <alignment horizontal="right" vertical="center"/>
    </xf>
    <xf numFmtId="164" fontId="4" fillId="6" borderId="0" xfId="60" applyNumberFormat="1" applyFont="1" applyFill="1" applyAlignment="1">
      <alignment horizontal="right" vertical="center"/>
    </xf>
    <xf numFmtId="1" fontId="4" fillId="6" borderId="0" xfId="60" applyNumberFormat="1" applyFont="1" applyFill="1" applyAlignment="1">
      <alignment horizontal="right" vertical="center"/>
    </xf>
    <xf numFmtId="1" fontId="4" fillId="0" borderId="0" xfId="60" applyNumberFormat="1" applyFont="1" applyAlignment="1">
      <alignment horizontal="right" vertical="center"/>
    </xf>
    <xf numFmtId="49" fontId="4" fillId="5" borderId="0" xfId="59" applyNumberFormat="1" applyFont="1" applyFill="1" applyAlignment="1">
      <alignment horizontal="center" vertical="center"/>
    </xf>
    <xf numFmtId="164" fontId="4" fillId="6" borderId="0" xfId="59" applyNumberFormat="1" applyFont="1" applyFill="1" applyAlignment="1">
      <alignment horizontal="right" vertical="center"/>
    </xf>
    <xf numFmtId="1" fontId="4" fillId="6" borderId="0" xfId="59" applyNumberFormat="1" applyFont="1" applyFill="1" applyAlignment="1">
      <alignment horizontal="right" vertical="center"/>
    </xf>
    <xf numFmtId="167" fontId="4" fillId="6" borderId="0" xfId="60" applyNumberFormat="1" applyFont="1" applyFill="1" applyAlignment="1">
      <alignment horizontal="right" vertical="center"/>
    </xf>
    <xf numFmtId="0" fontId="4" fillId="0" borderId="0" xfId="10" applyFont="1" applyAlignment="1">
      <alignment horizontal="right" vertical="center"/>
    </xf>
    <xf numFmtId="164" fontId="4" fillId="5" borderId="0" xfId="59" applyNumberFormat="1" applyFont="1" applyFill="1" applyAlignment="1">
      <alignment horizontal="right" vertical="center"/>
    </xf>
    <xf numFmtId="0" fontId="27" fillId="5" borderId="0" xfId="60" applyFont="1" applyFill="1" applyAlignment="1">
      <alignment vertical="center"/>
    </xf>
    <xf numFmtId="0" fontId="28" fillId="5" borderId="0" xfId="60" applyFont="1" applyFill="1" applyAlignment="1">
      <alignment vertical="center"/>
    </xf>
    <xf numFmtId="0" fontId="27" fillId="5" borderId="0" xfId="60" applyFont="1" applyFill="1" applyAlignment="1">
      <alignment horizontal="left" vertical="center"/>
    </xf>
    <xf numFmtId="0" fontId="29" fillId="5" borderId="0" xfId="60" applyFont="1" applyFill="1" applyAlignment="1">
      <alignment horizontal="left" vertical="center"/>
    </xf>
    <xf numFmtId="0" fontId="28" fillId="5" borderId="0" xfId="60" applyFont="1" applyFill="1" applyAlignment="1">
      <alignment horizontal="center" vertical="center"/>
    </xf>
    <xf numFmtId="0" fontId="28" fillId="6" borderId="0" xfId="60" applyFont="1" applyFill="1" applyAlignment="1">
      <alignment vertical="center"/>
    </xf>
    <xf numFmtId="164" fontId="7" fillId="6" borderId="0" xfId="60" applyNumberFormat="1" applyFont="1" applyFill="1" applyAlignment="1">
      <alignment horizontal="right" vertical="center"/>
    </xf>
    <xf numFmtId="0" fontId="29" fillId="6" borderId="0" xfId="60" applyFont="1" applyFill="1" applyAlignment="1">
      <alignment vertical="center"/>
    </xf>
    <xf numFmtId="167" fontId="28" fillId="6" borderId="0" xfId="60" applyNumberFormat="1" applyFont="1" applyFill="1" applyAlignment="1">
      <alignment vertical="center"/>
    </xf>
    <xf numFmtId="0" fontId="7" fillId="6" borderId="0" xfId="60" applyFont="1" applyFill="1" applyAlignment="1">
      <alignment horizontal="center" vertical="center"/>
    </xf>
    <xf numFmtId="0" fontId="4" fillId="5" borderId="0" xfId="60" applyFont="1" applyFill="1" applyAlignment="1">
      <alignment horizontal="center" vertical="center"/>
    </xf>
    <xf numFmtId="0" fontId="4" fillId="5" borderId="0" xfId="60" applyFont="1" applyFill="1" applyAlignment="1">
      <alignment vertical="center" wrapText="1"/>
    </xf>
    <xf numFmtId="0" fontId="28" fillId="5" borderId="0" xfId="60" applyFont="1" applyFill="1" applyAlignment="1">
      <alignment horizontal="right" vertical="center"/>
    </xf>
    <xf numFmtId="49" fontId="4" fillId="5" borderId="0" xfId="60" applyNumberFormat="1" applyFont="1" applyFill="1" applyAlignment="1">
      <alignment horizontal="center" vertical="center"/>
    </xf>
    <xf numFmtId="1" fontId="28" fillId="5" borderId="0" xfId="60" applyNumberFormat="1" applyFont="1" applyFill="1" applyAlignment="1">
      <alignment horizontal="right" vertical="center"/>
    </xf>
    <xf numFmtId="0" fontId="28" fillId="6" borderId="0" xfId="60" applyFont="1" applyFill="1" applyAlignment="1">
      <alignment horizontal="right" vertical="center"/>
    </xf>
    <xf numFmtId="164" fontId="4" fillId="5" borderId="0" xfId="60" applyNumberFormat="1" applyFont="1" applyFill="1" applyAlignment="1">
      <alignment horizontal="right" vertical="center"/>
    </xf>
    <xf numFmtId="0" fontId="3" fillId="6" borderId="0" xfId="9" applyFill="1" applyAlignment="1">
      <alignment horizontal="center" vertical="center"/>
    </xf>
    <xf numFmtId="0" fontId="3" fillId="6" borderId="0" xfId="9" applyFill="1" applyAlignment="1">
      <alignment vertical="center"/>
    </xf>
    <xf numFmtId="0" fontId="23" fillId="0" borderId="0" xfId="6" applyAlignment="1" applyProtection="1">
      <alignment vertical="center"/>
    </xf>
    <xf numFmtId="0" fontId="53" fillId="38" borderId="0" xfId="9" applyFont="1" applyFill="1" applyAlignment="1">
      <alignment horizontal="center" vertical="center" wrapText="1"/>
    </xf>
    <xf numFmtId="0" fontId="4" fillId="38" borderId="0" xfId="9" applyFont="1" applyFill="1" applyAlignment="1">
      <alignment vertical="center" wrapText="1"/>
    </xf>
    <xf numFmtId="0" fontId="47" fillId="38" borderId="16" xfId="9" applyFont="1" applyFill="1" applyBorder="1" applyAlignment="1">
      <alignment horizontal="center" vertical="center" wrapText="1"/>
    </xf>
    <xf numFmtId="0" fontId="20" fillId="6" borderId="0" xfId="0" applyFont="1" applyFill="1" applyBorder="1" applyAlignment="1">
      <alignment horizontal="left" vertical="center" indent="1"/>
    </xf>
    <xf numFmtId="0" fontId="53" fillId="38" borderId="15" xfId="9" applyFont="1" applyFill="1" applyBorder="1" applyAlignment="1">
      <alignment horizontal="center" vertical="center" wrapText="1"/>
    </xf>
    <xf numFmtId="0" fontId="20" fillId="0" borderId="0" xfId="9" applyFont="1" applyAlignment="1">
      <alignment horizontal="left" vertical="center" indent="1"/>
    </xf>
    <xf numFmtId="0" fontId="4" fillId="0" borderId="0" xfId="9" applyFont="1" applyBorder="1" applyAlignment="1">
      <alignment horizontal="left" vertical="center" indent="2"/>
    </xf>
    <xf numFmtId="166" fontId="4" fillId="6" borderId="0" xfId="9" applyNumberFormat="1" applyFont="1" applyFill="1" applyAlignment="1">
      <alignment horizontal="left" vertical="center" indent="2"/>
    </xf>
    <xf numFmtId="0" fontId="47" fillId="38" borderId="36" xfId="9" applyFont="1" applyFill="1" applyBorder="1" applyAlignment="1">
      <alignment horizontal="center" vertical="center" wrapText="1"/>
    </xf>
    <xf numFmtId="0" fontId="3" fillId="0" borderId="0" xfId="9" applyBorder="1"/>
    <xf numFmtId="0" fontId="3" fillId="0" borderId="0" xfId="9" applyBorder="1" applyAlignment="1">
      <alignment horizontal="center"/>
    </xf>
    <xf numFmtId="0" fontId="8" fillId="0" borderId="0" xfId="9" applyFont="1" applyBorder="1"/>
    <xf numFmtId="0" fontId="8" fillId="0" borderId="0" xfId="9" applyFont="1" applyBorder="1" applyAlignment="1">
      <alignment horizontal="right"/>
    </xf>
    <xf numFmtId="0" fontId="55" fillId="0" borderId="0" xfId="0" applyFont="1" applyAlignment="1">
      <alignment horizontal="left"/>
    </xf>
    <xf numFmtId="0" fontId="21" fillId="0" borderId="0" xfId="0" applyFont="1" applyAlignment="1">
      <alignment horizontal="left" indent="1"/>
    </xf>
    <xf numFmtId="0" fontId="3" fillId="0" borderId="0" xfId="0" applyFont="1" applyAlignment="1">
      <alignment horizontal="justify" vertical="center" wrapText="1"/>
    </xf>
    <xf numFmtId="0" fontId="21" fillId="0" borderId="0" xfId="0" applyFont="1" applyFill="1" applyAlignment="1">
      <alignment horizontal="left" vertical="center" indent="1"/>
    </xf>
    <xf numFmtId="0" fontId="56" fillId="38" borderId="0" xfId="0" applyFont="1" applyFill="1" applyAlignment="1">
      <alignment horizontal="left" vertical="center"/>
    </xf>
    <xf numFmtId="0" fontId="3" fillId="0" borderId="0" xfId="0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3" fillId="0" borderId="0" xfId="0" applyFont="1" applyAlignment="1">
      <alignment horizontal="left" indent="1"/>
    </xf>
    <xf numFmtId="0" fontId="48" fillId="0" borderId="0" xfId="6" applyFont="1" applyAlignment="1" applyProtection="1">
      <alignment horizontal="left" vertical="center"/>
    </xf>
    <xf numFmtId="0" fontId="21" fillId="6" borderId="0" xfId="0" applyFont="1" applyFill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0" fontId="47" fillId="38" borderId="15" xfId="0" applyFont="1" applyFill="1" applyBorder="1" applyAlignment="1">
      <alignment horizontal="center" vertical="center" wrapText="1"/>
    </xf>
    <xf numFmtId="0" fontId="47" fillId="38" borderId="17" xfId="0" applyFont="1" applyFill="1" applyBorder="1" applyAlignment="1">
      <alignment horizontal="center" vertical="center"/>
    </xf>
    <xf numFmtId="0" fontId="47" fillId="38" borderId="18" xfId="0" applyFont="1" applyFill="1" applyBorder="1" applyAlignment="1">
      <alignment horizontal="center" vertical="center"/>
    </xf>
    <xf numFmtId="0" fontId="47" fillId="38" borderId="27" xfId="0" applyFont="1" applyFill="1" applyBorder="1" applyAlignment="1">
      <alignment horizontal="center" vertical="center"/>
    </xf>
    <xf numFmtId="0" fontId="47" fillId="38" borderId="23" xfId="0" applyFont="1" applyFill="1" applyBorder="1" applyAlignment="1">
      <alignment horizontal="center" vertical="center" wrapText="1"/>
    </xf>
    <xf numFmtId="0" fontId="47" fillId="38" borderId="22" xfId="0" applyFont="1" applyFill="1" applyBorder="1" applyAlignment="1">
      <alignment horizontal="center" vertical="center" wrapText="1"/>
    </xf>
    <xf numFmtId="0" fontId="47" fillId="38" borderId="21" xfId="0" applyFont="1" applyFill="1" applyBorder="1" applyAlignment="1">
      <alignment horizontal="center" vertical="center" wrapText="1"/>
    </xf>
    <xf numFmtId="0" fontId="47" fillId="38" borderId="0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 vertical="center"/>
    </xf>
    <xf numFmtId="0" fontId="21" fillId="0" borderId="0" xfId="9" applyFont="1" applyAlignment="1">
      <alignment horizontal="center" vertical="center" wrapText="1"/>
    </xf>
    <xf numFmtId="0" fontId="25" fillId="6" borderId="0" xfId="58" applyFont="1" applyFill="1" applyBorder="1" applyAlignment="1">
      <alignment horizontal="left" vertical="center"/>
    </xf>
    <xf numFmtId="0" fontId="8" fillId="0" borderId="0" xfId="9" applyFont="1" applyAlignment="1">
      <alignment horizontal="right"/>
    </xf>
    <xf numFmtId="0" fontId="8" fillId="6" borderId="0" xfId="0" applyFont="1" applyFill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7" fillId="0" borderId="0" xfId="9" applyFont="1" applyBorder="1" applyAlignment="1">
      <alignment horizontal="left" vertical="center"/>
    </xf>
    <xf numFmtId="0" fontId="47" fillId="38" borderId="0" xfId="9" applyFont="1" applyFill="1" applyBorder="1" applyAlignment="1">
      <alignment horizontal="center" vertical="center" wrapText="1"/>
    </xf>
    <xf numFmtId="0" fontId="8" fillId="0" borderId="0" xfId="9" applyFont="1" applyAlignment="1">
      <alignment horizontal="justify" vertical="center" wrapText="1"/>
    </xf>
    <xf numFmtId="0" fontId="8" fillId="0" borderId="0" xfId="9" applyFont="1" applyAlignment="1">
      <alignment horizontal="left" vertical="center"/>
    </xf>
    <xf numFmtId="0" fontId="7" fillId="0" borderId="0" xfId="9" applyFont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47" fillId="38" borderId="16" xfId="9" applyFont="1" applyFill="1" applyBorder="1" applyAlignment="1">
      <alignment horizontal="center" vertical="center" wrapText="1"/>
    </xf>
    <xf numFmtId="0" fontId="7" fillId="0" borderId="0" xfId="9" applyFont="1" applyAlignment="1">
      <alignment horizontal="left" vertical="center" wrapText="1"/>
    </xf>
    <xf numFmtId="0" fontId="47" fillId="38" borderId="0" xfId="9" applyFont="1" applyFill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7" fillId="5" borderId="0" xfId="59" applyFont="1" applyFill="1" applyAlignment="1">
      <alignment horizontal="center" vertical="center"/>
    </xf>
    <xf numFmtId="0" fontId="7" fillId="6" borderId="0" xfId="59" applyFont="1" applyFill="1" applyAlignment="1">
      <alignment horizontal="center" vertical="center"/>
    </xf>
    <xf numFmtId="0" fontId="27" fillId="5" borderId="0" xfId="60" applyFont="1" applyFill="1" applyAlignment="1">
      <alignment horizontal="center" vertical="center"/>
    </xf>
    <xf numFmtId="0" fontId="8" fillId="5" borderId="0" xfId="60" applyFont="1" applyFill="1" applyAlignment="1">
      <alignment horizontal="right"/>
    </xf>
    <xf numFmtId="0" fontId="7" fillId="6" borderId="0" xfId="60" applyFont="1" applyFill="1" applyAlignment="1">
      <alignment horizontal="center" vertical="center"/>
    </xf>
    <xf numFmtId="0" fontId="22" fillId="0" borderId="0" xfId="9" applyFont="1" applyAlignment="1">
      <alignment horizontal="center" vertical="center"/>
    </xf>
    <xf numFmtId="0" fontId="47" fillId="38" borderId="15" xfId="9" applyFont="1" applyFill="1" applyBorder="1" applyAlignment="1">
      <alignment horizontal="center" vertical="center" wrapText="1"/>
    </xf>
    <xf numFmtId="0" fontId="47" fillId="38" borderId="17" xfId="9" applyFont="1" applyFill="1" applyBorder="1" applyAlignment="1">
      <alignment horizontal="center" vertical="center"/>
    </xf>
    <xf numFmtId="0" fontId="47" fillId="38" borderId="20" xfId="9" applyFont="1" applyFill="1" applyBorder="1" applyAlignment="1">
      <alignment horizontal="center" vertical="center"/>
    </xf>
    <xf numFmtId="0" fontId="47" fillId="38" borderId="18" xfId="9" applyFont="1" applyFill="1" applyBorder="1" applyAlignment="1">
      <alignment horizontal="center" vertical="center"/>
    </xf>
  </cellXfs>
  <cellStyles count="61">
    <cellStyle name="20% - Accent1" xfId="33" hidden="1" xr:uid="{00000000-0005-0000-0000-000000000000}"/>
    <cellStyle name="20% - Accent2" xfId="37" hidden="1" xr:uid="{00000000-0005-0000-0000-000001000000}"/>
    <cellStyle name="20% - Accent3" xfId="41" hidden="1" xr:uid="{00000000-0005-0000-0000-000002000000}"/>
    <cellStyle name="20% - Accent4" xfId="45" hidden="1" xr:uid="{00000000-0005-0000-0000-000003000000}"/>
    <cellStyle name="20% - Accent5" xfId="49" hidden="1" xr:uid="{00000000-0005-0000-0000-000004000000}"/>
    <cellStyle name="20% - Accent6" xfId="53" hidden="1" xr:uid="{00000000-0005-0000-0000-000005000000}"/>
    <cellStyle name="40% - Accent1" xfId="34" hidden="1" xr:uid="{00000000-0005-0000-0000-000006000000}"/>
    <cellStyle name="40% - Accent2" xfId="38" hidden="1" xr:uid="{00000000-0005-0000-0000-000007000000}"/>
    <cellStyle name="40% - Accent3" xfId="42" hidden="1" xr:uid="{00000000-0005-0000-0000-000008000000}"/>
    <cellStyle name="40% - Accent4" xfId="46" hidden="1" xr:uid="{00000000-0005-0000-0000-000009000000}"/>
    <cellStyle name="40% - Accent5" xfId="50" hidden="1" xr:uid="{00000000-0005-0000-0000-00000A000000}"/>
    <cellStyle name="40% - Accent6" xfId="54" hidden="1" xr:uid="{00000000-0005-0000-0000-00000B000000}"/>
    <cellStyle name="60% - Accent1" xfId="35" hidden="1" xr:uid="{00000000-0005-0000-0000-00000C000000}"/>
    <cellStyle name="60% - Accent2" xfId="39" hidden="1" xr:uid="{00000000-0005-0000-0000-00000D000000}"/>
    <cellStyle name="60% - Accent3" xfId="43" hidden="1" xr:uid="{00000000-0005-0000-0000-00000E000000}"/>
    <cellStyle name="60% - Accent4" xfId="47" hidden="1" xr:uid="{00000000-0005-0000-0000-00000F000000}"/>
    <cellStyle name="60% - Accent5" xfId="51" hidden="1" xr:uid="{00000000-0005-0000-0000-000010000000}"/>
    <cellStyle name="60% - Accent6" xfId="55" hidden="1" xr:uid="{00000000-0005-0000-0000-000011000000}"/>
    <cellStyle name="Accent1" xfId="32" hidden="1" xr:uid="{00000000-0005-0000-0000-000012000000}"/>
    <cellStyle name="Accent2" xfId="36" hidden="1" xr:uid="{00000000-0005-0000-0000-000013000000}"/>
    <cellStyle name="Accent3" xfId="40" hidden="1" xr:uid="{00000000-0005-0000-0000-000014000000}"/>
    <cellStyle name="Accent4" xfId="44" hidden="1" xr:uid="{00000000-0005-0000-0000-000015000000}"/>
    <cellStyle name="Accent5" xfId="48" hidden="1" xr:uid="{00000000-0005-0000-0000-000016000000}"/>
    <cellStyle name="Accent6" xfId="52" hidden="1" xr:uid="{00000000-0005-0000-0000-000017000000}"/>
    <cellStyle name="Bad" xfId="22" hidden="1" xr:uid="{00000000-0005-0000-0000-000018000000}"/>
    <cellStyle name="Calculation" xfId="26" hidden="1" xr:uid="{00000000-0005-0000-0000-00001D000000}"/>
    <cellStyle name="Check Cell" xfId="28" hidden="1" xr:uid="{00000000-0005-0000-0000-00001F000000}"/>
    <cellStyle name="Explanatory Text" xfId="31" hidden="1" xr:uid="{00000000-0005-0000-0000-000022000000}"/>
    <cellStyle name="Good" xfId="21" builtinId="26" hidden="1"/>
    <cellStyle name="Good" xfId="1" xr:uid="{00000000-0005-0000-0000-000023000000}"/>
    <cellStyle name="Heading 1" xfId="17" builtinId="16" hidden="1"/>
    <cellStyle name="Heading 1" xfId="2" xr:uid="{00000000-0005-0000-0000-000024000000}"/>
    <cellStyle name="Heading 2" xfId="18" builtinId="17" hidden="1"/>
    <cellStyle name="Heading 2" xfId="3" xr:uid="{00000000-0005-0000-0000-000025000000}"/>
    <cellStyle name="Heading 3" xfId="19" builtinId="18" hidden="1"/>
    <cellStyle name="Heading 3" xfId="4" xr:uid="{00000000-0005-0000-0000-000026000000}"/>
    <cellStyle name="Heading 4" xfId="20" builtinId="19" hidden="1"/>
    <cellStyle name="Heading 4" xfId="5" xr:uid="{00000000-0005-0000-0000-000027000000}"/>
    <cellStyle name="Hyperlink" xfId="6" builtinId="8"/>
    <cellStyle name="Input" xfId="24" builtinId="20" hidden="1"/>
    <cellStyle name="Input" xfId="7" xr:uid="{00000000-0005-0000-0000-000029000000}"/>
    <cellStyle name="Linked Cell" xfId="27" builtinId="24" hidden="1"/>
    <cellStyle name="Linked Cell" xfId="8" xr:uid="{00000000-0005-0000-0000-00002A000000}"/>
    <cellStyle name="Neutral" xfId="23" hidden="1" xr:uid="{00000000-0005-0000-0000-00002B000000}"/>
    <cellStyle name="Normal" xfId="0" builtinId="0"/>
    <cellStyle name="Normal 2" xfId="9" xr:uid="{00000000-0005-0000-0000-00002D000000}"/>
    <cellStyle name="Normal 2 2" xfId="10" xr:uid="{00000000-0005-0000-0000-00002E000000}"/>
    <cellStyle name="Normal 2 2 2" xfId="58" xr:uid="{00000000-0005-0000-0000-00002F000000}"/>
    <cellStyle name="Normal 3" xfId="11" xr:uid="{00000000-0005-0000-0000-000030000000}"/>
    <cellStyle name="Normal 3 2" xfId="57" xr:uid="{00000000-0005-0000-0000-000031000000}"/>
    <cellStyle name="Normal 3 2 2" xfId="60" xr:uid="{6E01CA50-84B3-47FD-BEFC-DC0A246F444C}"/>
    <cellStyle name="Normal 3 3" xfId="59" xr:uid="{AD3D6526-78A3-4328-B0EF-28DDB2285714}"/>
    <cellStyle name="Normal_Q2_1_03_2000" xfId="56" xr:uid="{00000000-0005-0000-0000-000032000000}"/>
    <cellStyle name="Note" xfId="30" builtinId="10" hidden="1"/>
    <cellStyle name="Note" xfId="12" xr:uid="{00000000-0005-0000-0000-000034000000}"/>
    <cellStyle name="Output" xfId="25" hidden="1" xr:uid="{00000000-0005-0000-0000-000035000000}"/>
    <cellStyle name="Percentagem 2" xfId="13" xr:uid="{00000000-0005-0000-0000-000036000000}"/>
    <cellStyle name="Percentagem 2 2" xfId="14" xr:uid="{00000000-0005-0000-0000-000037000000}"/>
    <cellStyle name="Title" xfId="16" hidden="1" xr:uid="{00000000-0005-0000-0000-000039000000}"/>
    <cellStyle name="Warning Text" xfId="29" builtinId="11" hidden="1"/>
    <cellStyle name="Warning Text" xfId="15" xr:uid="{00000000-0005-0000-0000-00003A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colors>
    <mruColors>
      <color rgb="FF000000"/>
      <color rgb="FF012B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36"/>
  <sheetViews>
    <sheetView showGridLines="0" tabSelected="1" workbookViewId="0">
      <selection activeCell="B1" sqref="B1:D1"/>
    </sheetView>
  </sheetViews>
  <sheetFormatPr defaultRowHeight="12.75" x14ac:dyDescent="0.2"/>
  <cols>
    <col min="1" max="1" width="1.7109375" customWidth="1"/>
    <col min="2" max="2" width="130.5703125" customWidth="1"/>
  </cols>
  <sheetData>
    <row r="1" spans="2:4" ht="25.5" customHeight="1" x14ac:dyDescent="0.35">
      <c r="B1" s="403" t="s">
        <v>739</v>
      </c>
      <c r="C1" s="403"/>
      <c r="D1" s="403"/>
    </row>
    <row r="3" spans="2:4" x14ac:dyDescent="0.2">
      <c r="B3" s="165" t="s">
        <v>631</v>
      </c>
    </row>
    <row r="4" spans="2:4" x14ac:dyDescent="0.2">
      <c r="B4" s="165" t="s">
        <v>630</v>
      </c>
    </row>
    <row r="5" spans="2:4" x14ac:dyDescent="0.2">
      <c r="B5" s="165" t="s">
        <v>629</v>
      </c>
    </row>
    <row r="6" spans="2:4" x14ac:dyDescent="0.2">
      <c r="B6" s="165" t="s">
        <v>628</v>
      </c>
    </row>
    <row r="7" spans="2:4" x14ac:dyDescent="0.2">
      <c r="B7" s="165" t="s">
        <v>627</v>
      </c>
    </row>
    <row r="8" spans="2:4" x14ac:dyDescent="0.2">
      <c r="B8" s="165" t="s">
        <v>626</v>
      </c>
    </row>
    <row r="9" spans="2:4" x14ac:dyDescent="0.2">
      <c r="B9" s="165" t="s">
        <v>625</v>
      </c>
    </row>
    <row r="10" spans="2:4" x14ac:dyDescent="0.2">
      <c r="B10" s="165" t="s">
        <v>624</v>
      </c>
    </row>
    <row r="11" spans="2:4" x14ac:dyDescent="0.2">
      <c r="B11" s="165" t="s">
        <v>623</v>
      </c>
    </row>
    <row r="12" spans="2:4" x14ac:dyDescent="0.2">
      <c r="B12" s="165" t="s">
        <v>622</v>
      </c>
    </row>
    <row r="13" spans="2:4" x14ac:dyDescent="0.2">
      <c r="B13" s="165" t="s">
        <v>621</v>
      </c>
    </row>
    <row r="14" spans="2:4" x14ac:dyDescent="0.2">
      <c r="B14" s="165" t="s">
        <v>620</v>
      </c>
    </row>
    <row r="15" spans="2:4" x14ac:dyDescent="0.2">
      <c r="B15" s="165" t="s">
        <v>619</v>
      </c>
    </row>
    <row r="16" spans="2:4" x14ac:dyDescent="0.2">
      <c r="B16" s="165" t="s">
        <v>618</v>
      </c>
    </row>
    <row r="17" spans="2:2" x14ac:dyDescent="0.2">
      <c r="B17" s="165" t="s">
        <v>617</v>
      </c>
    </row>
    <row r="18" spans="2:2" x14ac:dyDescent="0.2">
      <c r="B18" s="165" t="s">
        <v>616</v>
      </c>
    </row>
    <row r="19" spans="2:2" x14ac:dyDescent="0.2">
      <c r="B19" s="165" t="s">
        <v>615</v>
      </c>
    </row>
    <row r="20" spans="2:2" x14ac:dyDescent="0.2">
      <c r="B20" s="165" t="s">
        <v>614</v>
      </c>
    </row>
    <row r="21" spans="2:2" x14ac:dyDescent="0.2">
      <c r="B21" s="165" t="s">
        <v>613</v>
      </c>
    </row>
    <row r="22" spans="2:2" x14ac:dyDescent="0.2">
      <c r="B22" s="165" t="s">
        <v>612</v>
      </c>
    </row>
    <row r="23" spans="2:2" x14ac:dyDescent="0.2">
      <c r="B23" s="165" t="s">
        <v>611</v>
      </c>
    </row>
    <row r="24" spans="2:2" x14ac:dyDescent="0.2">
      <c r="B24" s="165" t="s">
        <v>610</v>
      </c>
    </row>
    <row r="25" spans="2:2" x14ac:dyDescent="0.2">
      <c r="B25" s="165" t="s">
        <v>609</v>
      </c>
    </row>
    <row r="26" spans="2:2" x14ac:dyDescent="0.2">
      <c r="B26" s="165" t="s">
        <v>608</v>
      </c>
    </row>
    <row r="27" spans="2:2" x14ac:dyDescent="0.2">
      <c r="B27" s="165" t="s">
        <v>607</v>
      </c>
    </row>
    <row r="28" spans="2:2" x14ac:dyDescent="0.2">
      <c r="B28" s="165" t="s">
        <v>606</v>
      </c>
    </row>
    <row r="29" spans="2:2" x14ac:dyDescent="0.2">
      <c r="B29" s="165" t="s">
        <v>605</v>
      </c>
    </row>
    <row r="30" spans="2:2" x14ac:dyDescent="0.2">
      <c r="B30" s="165" t="s">
        <v>604</v>
      </c>
    </row>
    <row r="31" spans="2:2" x14ac:dyDescent="0.2">
      <c r="B31" s="165" t="s">
        <v>603</v>
      </c>
    </row>
    <row r="32" spans="2:2" x14ac:dyDescent="0.2">
      <c r="B32" s="165" t="s">
        <v>602</v>
      </c>
    </row>
    <row r="33" spans="2:2" x14ac:dyDescent="0.2">
      <c r="B33" s="165" t="s">
        <v>717</v>
      </c>
    </row>
    <row r="34" spans="2:2" x14ac:dyDescent="0.2">
      <c r="B34" s="165" t="s">
        <v>716</v>
      </c>
    </row>
    <row r="35" spans="2:2" x14ac:dyDescent="0.2">
      <c r="B35" s="165" t="s">
        <v>715</v>
      </c>
    </row>
    <row r="36" spans="2:2" x14ac:dyDescent="0.2">
      <c r="B36" s="165" t="s">
        <v>714</v>
      </c>
    </row>
  </sheetData>
  <mergeCells count="1">
    <mergeCell ref="B1:D1"/>
  </mergeCells>
  <hyperlinks>
    <hyperlink ref="B4" location="'Q1'!A1" display="1 - Comércio Internacional de Bens " xr:uid="{00000000-0004-0000-0000-000000000000}"/>
    <hyperlink ref="B5" location="'Q2'!A1" display="2 - Comércio Internacional de Bens: Exportações por Zonas Económicas e Principais Países " xr:uid="{00000000-0004-0000-0000-000001000000}"/>
    <hyperlink ref="B6" location="'Q3'!A1" display="3 - Comércio Internacional de Bens: Importações por Zonas Económicas e Principais Países " xr:uid="{00000000-0004-0000-0000-000002000000}"/>
    <hyperlink ref="B7" location="'Q4'!A1" display="4 - Comércio Internacional de Bens: Exportações por Grupo de Produtos " xr:uid="{00000000-0004-0000-0000-000003000000}"/>
    <hyperlink ref="B8" location="'Q5'!A1" display="5 - Comércio Internacional de Bens: Importações por Grupo de Produtos " xr:uid="{00000000-0004-0000-0000-000004000000}"/>
    <hyperlink ref="B9" location="'Q6'!A1" display="6 - Comércio Intra-UE de Bens: Exportações por Grupo de Produtos " xr:uid="{00000000-0004-0000-0000-000005000000}"/>
    <hyperlink ref="B10" location="'Q7'!A1" display="7 - Comércio Intra-UE de Bens: Importações por Grupo de Produtos " xr:uid="{00000000-0004-0000-0000-000006000000}"/>
    <hyperlink ref="B11" location="'Q8'!A1" display="8 - Comércio Extra-UE de Bens: Exportações por Grupo de Produtos " xr:uid="{00000000-0004-0000-0000-000007000000}"/>
    <hyperlink ref="B12" location="'Q9'!A1" display="9 - Comércio Extra-UE de Bens: Importações por Grupo de Produtos " xr:uid="{00000000-0004-0000-0000-000008000000}"/>
    <hyperlink ref="B13" location="'Q10'!A1" display="10 - Comércio Internacional de Bens: Exportações por Secção e Capítulo da Nomenclatura Combinada (NC) " xr:uid="{00000000-0004-0000-0000-000009000000}"/>
    <hyperlink ref="B14" location="'Q11'!A1" display="11 - Comércio Internacional de Bens: Importações por Secção e Capítulo da Nomenclatura Combinada (NC) " xr:uid="{00000000-0004-0000-0000-00000A000000}"/>
    <hyperlink ref="B15" location="'Q12'!A1" display="12 - Comércio Intra-UE de Bens: Exportações por Secção e Capítulo da Nomenclatura Combinada (NC) " xr:uid="{00000000-0004-0000-0000-00000B000000}"/>
    <hyperlink ref="B16" location="'Q13'!A1" display="13 - Comércio Intra-UE de Bens: Importações por Secção e Capítulo da Nomenclatura Combinada (NC) " xr:uid="{00000000-0004-0000-0000-00000C000000}"/>
    <hyperlink ref="B17" location="'Q14'!A1" display="14 - Comércio Extra-UE de Bens: Exportações por Secção e Capítulo da Nomenclatura Combinada (NC) " xr:uid="{00000000-0004-0000-0000-00000D000000}"/>
    <hyperlink ref="B18" location="'Q15'!A1" display="15 - Comércio Extra-UE de Bens: Importações por Secção e Capítulo da Nomenclatura Combinada (NC) " xr:uid="{00000000-0004-0000-0000-00000E000000}"/>
    <hyperlink ref="B19" location="'Q16'!A1" display="16 - Comércio Internacional de Bens: Exportações segundo a Classificação por Grandes Categorias Económicas (CGCE Rev. 3) " xr:uid="{00000000-0004-0000-0000-00000F000000}"/>
    <hyperlink ref="B20" location="'Q17'!A1" display="17 - Comércio Internacional de Bens: Importações segundo a Classificação por Grandes Categorias Económicas (CGCE Rev. 3) " xr:uid="{00000000-0004-0000-0000-000010000000}"/>
    <hyperlink ref="B21" location="'Q18'!A1" display="18 - Comércio Intra-UE de Bens: Exportações segundo a Classificação por Grandes Categorias Económicas (CGCE Rev. 3) " xr:uid="{00000000-0004-0000-0000-000011000000}"/>
    <hyperlink ref="B22" location="'Q19'!A1" display="19 - Comércio Intra-UE de Bens: Importações segundo a Classificação por Grandes Categorias Económicas (CGCE Rev. 3) " xr:uid="{00000000-0004-0000-0000-000012000000}"/>
    <hyperlink ref="B23" location="'Q20'!A1" display="20 - Comércio Extra-UE de Bens: Exportações segundo a Classificação por Grandes Categorias Económicas (CGCE Rev. 3) " xr:uid="{00000000-0004-0000-0000-000013000000}"/>
    <hyperlink ref="B24" location="'Q21'!A1" display="21 - Comércio Extra-UE de Bens: Importações segundo a Classificação por Grandes Categorias Económicas (CGCE Rev. 3) " xr:uid="{00000000-0004-0000-0000-000014000000}"/>
    <hyperlink ref="B25" location="'Q22'!A1" display="22 - Comércio Internacional de Bens: Exportações segundo a Classificação Estatística dos Produtos por Atividades na Comunidade Europeia (CPA 2008) " xr:uid="{00000000-0004-0000-0000-000015000000}"/>
    <hyperlink ref="B26" location="'Q23'!A1" display="23 - Comércio Internacional de Bens: Importações segundo a Classificação Estatística dos Produtos por Atividades na Comunidade Europeia (CPA 2008) " xr:uid="{00000000-0004-0000-0000-000016000000}"/>
    <hyperlink ref="B27" location="'Q24'!A1" display="24 - Comércio Intra-UE de Bens: Exportações segundo a Classificação Estatística dos Produtos por Atividades na Comunidade Europeia (CPA 2008) " xr:uid="{00000000-0004-0000-0000-000017000000}"/>
    <hyperlink ref="B28" location="'Q25'!A1" display="25 - Comércio Intra-UE de Bens: Importações segundo a Classificação Estatística dos Produtos por Atividades na Comunidade Europeia (CPA 2008) " xr:uid="{00000000-0004-0000-0000-000018000000}"/>
    <hyperlink ref="B29" location="'Q26'!A1" display="26 - Comércio Extra-UE de Bens: Exportações segundo a Classificação Estatística dos Produtos por Atividades na Comunidade Europeia (CPA 2008) " xr:uid="{00000000-0004-0000-0000-000019000000}"/>
    <hyperlink ref="B30" location="'Q27'!A1" display="27 - Comércio Extra-UE de Bens: Importações segundo a Classificação Estatística dos Produtos por Atividades na Comunidade Europeia (CPA 2008) " xr:uid="{00000000-0004-0000-0000-00001A000000}"/>
    <hyperlink ref="B31" location="'Q28'!A1" display="28 - Comércio Internacional de Bens: Exportações segundo a Classificação Portuguesa das Atividades Económicas (CAE Rev. 3) " xr:uid="{00000000-0004-0000-0000-00001B000000}"/>
    <hyperlink ref="B32" location="'Q29'!A1" display="29 - Comércio Internacional de Bens: Importações segundo a Classificação Portuguesa das Atividades Económicas (CAE Rev. 3) " xr:uid="{00000000-0004-0000-0000-00001C000000}"/>
    <hyperlink ref="B33" location="'Q30'!A1" display="30 - Comércio Internacional de Bens: Exportações por Sede do Operador e Principais Países                (Segundo a Ordenação de 2016) " xr:uid="{00000000-0004-0000-0000-00001D000000}"/>
    <hyperlink ref="B34" location="'Q31'!A1" display="31 - Comércio Internacional de Bens: Importações por Sede do Operador e Principais Países                (Segundo a Ordenação de 2016) " xr:uid="{00000000-0004-0000-0000-00001E000000}"/>
    <hyperlink ref="B35" location="'Q32'!A1" display="32 - Comércio Internacional de Bens: Exportações por Sede do Operador e Principais Grupos de Produtos               (Segundo a Ordenação de 2016) " xr:uid="{00000000-0004-0000-0000-00001F000000}"/>
    <hyperlink ref="B36" location="'Q33'!A1" display="33 - Comércio Internacional de Bens: Importações por Sede do Operador e Principais Grupos de Produtos               (Segundo a Ordenação de 2016) " xr:uid="{00000000-0004-0000-0000-000020000000}"/>
    <hyperlink ref="B3" location="'Sinais convencionais'!A1" display="Sinais Convencionais" xr:uid="{00000000-0004-0000-0000-00002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G29"/>
  <sheetViews>
    <sheetView showGridLines="0" zoomScaleNormal="100" workbookViewId="0">
      <selection activeCell="B1" sqref="B1:E1"/>
    </sheetView>
  </sheetViews>
  <sheetFormatPr defaultColWidth="9.140625" defaultRowHeight="12.75" x14ac:dyDescent="0.2"/>
  <cols>
    <col min="1" max="1" width="6.7109375" style="4" customWidth="1"/>
    <col min="2" max="2" width="9.85546875" style="32" customWidth="1"/>
    <col min="3" max="3" width="30.7109375" style="4" customWidth="1"/>
    <col min="4" max="5" width="12.7109375" style="4" customWidth="1"/>
    <col min="6" max="6" width="6.7109375" style="198" customWidth="1"/>
    <col min="7" max="7" width="14.28515625" style="4" bestFit="1" customWidth="1"/>
    <col min="8" max="16384" width="9.140625" style="4"/>
  </cols>
  <sheetData>
    <row r="1" spans="2:7" s="50" customFormat="1" ht="18" customHeight="1" x14ac:dyDescent="0.2">
      <c r="B1" s="427" t="s">
        <v>600</v>
      </c>
      <c r="C1" s="427"/>
      <c r="D1" s="427"/>
      <c r="E1" s="427"/>
      <c r="F1" s="207"/>
    </row>
    <row r="2" spans="2:7" s="50" customFormat="1" ht="15" customHeight="1" x14ac:dyDescent="0.2">
      <c r="B2" s="51"/>
      <c r="C2" s="251"/>
      <c r="D2" s="247"/>
      <c r="F2" s="212"/>
      <c r="G2" s="73"/>
    </row>
    <row r="3" spans="2:7" s="50" customFormat="1" ht="15" customHeight="1" x14ac:dyDescent="0.15">
      <c r="B3" s="51"/>
      <c r="C3" s="53"/>
      <c r="D3" s="429" t="s">
        <v>0</v>
      </c>
      <c r="E3" s="429"/>
      <c r="F3" s="209"/>
      <c r="G3" s="104" t="s">
        <v>562</v>
      </c>
    </row>
    <row r="4" spans="2:7" ht="1.5" customHeight="1" x14ac:dyDescent="0.2">
      <c r="C4" s="65"/>
      <c r="D4" s="65"/>
    </row>
    <row r="5" spans="2:7" s="3" customFormat="1" ht="33" customHeight="1" x14ac:dyDescent="0.2">
      <c r="B5" s="189" t="s">
        <v>594</v>
      </c>
      <c r="C5" s="190" t="s">
        <v>593</v>
      </c>
      <c r="D5" s="205">
        <v>2019</v>
      </c>
      <c r="E5" s="205">
        <v>2020</v>
      </c>
      <c r="F5" s="199"/>
    </row>
    <row r="6" spans="2:7" s="3" customFormat="1" ht="9.75" customHeight="1" x14ac:dyDescent="0.2">
      <c r="B6" s="23"/>
      <c r="C6" s="15"/>
      <c r="F6" s="200"/>
    </row>
    <row r="7" spans="2:7" s="3" customFormat="1" ht="26.25" customHeight="1" x14ac:dyDescent="0.2">
      <c r="B7" s="24"/>
      <c r="C7" s="188" t="s">
        <v>2</v>
      </c>
      <c r="D7" s="66">
        <v>125290.14900000006</v>
      </c>
      <c r="E7" s="66">
        <v>134560.45500000005</v>
      </c>
      <c r="F7" s="57"/>
    </row>
    <row r="8" spans="2:7" s="3" customFormat="1" ht="3.75" customHeight="1" x14ac:dyDescent="0.2">
      <c r="B8" s="24"/>
      <c r="C8" s="188"/>
      <c r="D8" s="79"/>
      <c r="E8" s="79"/>
      <c r="F8" s="217"/>
    </row>
    <row r="9" spans="2:7" s="3" customFormat="1" ht="16.350000000000001" customHeight="1" x14ac:dyDescent="0.2">
      <c r="B9" s="24">
        <v>1</v>
      </c>
      <c r="C9" s="25" t="s">
        <v>86</v>
      </c>
      <c r="D9" s="69">
        <v>5332.7970000000014</v>
      </c>
      <c r="E9" s="69">
        <v>6542.7020000000002</v>
      </c>
      <c r="F9" s="211"/>
      <c r="G9" s="163"/>
    </row>
    <row r="10" spans="2:7" s="3" customFormat="1" ht="16.350000000000001" customHeight="1" x14ac:dyDescent="0.2">
      <c r="B10" s="24">
        <v>2</v>
      </c>
      <c r="C10" s="25" t="s">
        <v>87</v>
      </c>
      <c r="D10" s="69">
        <v>13480.591000000004</v>
      </c>
      <c r="E10" s="69">
        <v>12065.654000000022</v>
      </c>
      <c r="F10" s="211"/>
      <c r="G10" s="163"/>
    </row>
    <row r="11" spans="2:7" s="3" customFormat="1" ht="16.350000000000001" customHeight="1" x14ac:dyDescent="0.2">
      <c r="B11" s="24">
        <v>3</v>
      </c>
      <c r="C11" s="25" t="s">
        <v>592</v>
      </c>
      <c r="D11" s="69">
        <v>2458.6980000000003</v>
      </c>
      <c r="E11" s="69">
        <v>896.89200000000017</v>
      </c>
      <c r="F11" s="211"/>
      <c r="G11" s="163"/>
    </row>
    <row r="12" spans="2:7" s="3" customFormat="1" ht="16.350000000000001" customHeight="1" x14ac:dyDescent="0.2">
      <c r="B12" s="24">
        <v>4</v>
      </c>
      <c r="C12" s="25" t="s">
        <v>88</v>
      </c>
      <c r="D12" s="69">
        <v>23139.313000000013</v>
      </c>
      <c r="E12" s="69">
        <v>19980.566000000006</v>
      </c>
      <c r="F12" s="211"/>
      <c r="G12" s="163"/>
    </row>
    <row r="13" spans="2:7" s="3" customFormat="1" ht="16.350000000000001" customHeight="1" x14ac:dyDescent="0.2">
      <c r="B13" s="24">
        <v>5</v>
      </c>
      <c r="C13" s="25" t="s">
        <v>94</v>
      </c>
      <c r="D13" s="69">
        <v>9539.5400000000136</v>
      </c>
      <c r="E13" s="69">
        <v>7689.6929999999957</v>
      </c>
      <c r="F13" s="211"/>
      <c r="G13" s="163"/>
    </row>
    <row r="14" spans="2:7" s="3" customFormat="1" ht="16.350000000000001" customHeight="1" x14ac:dyDescent="0.2">
      <c r="B14" s="24">
        <v>6</v>
      </c>
      <c r="C14" s="25" t="s">
        <v>591</v>
      </c>
      <c r="D14" s="69">
        <v>196.80399999999995</v>
      </c>
      <c r="E14" s="69">
        <v>110.83799999999999</v>
      </c>
      <c r="F14" s="211"/>
      <c r="G14" s="163"/>
    </row>
    <row r="15" spans="2:7" s="3" customFormat="1" ht="16.350000000000001" customHeight="1" x14ac:dyDescent="0.2">
      <c r="B15" s="24">
        <v>7</v>
      </c>
      <c r="C15" s="25" t="s">
        <v>596</v>
      </c>
      <c r="D15" s="69">
        <v>2232.7199999999993</v>
      </c>
      <c r="E15" s="69">
        <v>2109.89</v>
      </c>
      <c r="F15" s="211"/>
      <c r="G15" s="163"/>
    </row>
    <row r="16" spans="2:7" s="3" customFormat="1" ht="16.350000000000001" customHeight="1" x14ac:dyDescent="0.2">
      <c r="B16" s="24">
        <v>8</v>
      </c>
      <c r="C16" s="25" t="s">
        <v>590</v>
      </c>
      <c r="D16" s="69">
        <v>1966.2079999999996</v>
      </c>
      <c r="E16" s="69">
        <v>2345.2230000000009</v>
      </c>
      <c r="F16" s="211"/>
      <c r="G16" s="163"/>
    </row>
    <row r="17" spans="2:7" s="3" customFormat="1" ht="16.350000000000001" customHeight="1" x14ac:dyDescent="0.2">
      <c r="B17" s="24">
        <v>9</v>
      </c>
      <c r="C17" s="25" t="s">
        <v>89</v>
      </c>
      <c r="D17" s="69">
        <v>909.66199999999947</v>
      </c>
      <c r="E17" s="69">
        <v>1083.6529999999998</v>
      </c>
      <c r="F17" s="211"/>
      <c r="G17" s="163"/>
    </row>
    <row r="18" spans="2:7" s="3" customFormat="1" ht="16.350000000000001" customHeight="1" x14ac:dyDescent="0.2">
      <c r="B18" s="24">
        <v>10</v>
      </c>
      <c r="C18" s="25" t="s">
        <v>589</v>
      </c>
      <c r="D18" s="69">
        <v>2555.327000000002</v>
      </c>
      <c r="E18" s="69">
        <v>1493.6860000000011</v>
      </c>
      <c r="F18" s="211"/>
      <c r="G18" s="163"/>
    </row>
    <row r="19" spans="2:7" s="3" customFormat="1" ht="16.350000000000001" customHeight="1" x14ac:dyDescent="0.2">
      <c r="B19" s="24">
        <v>11</v>
      </c>
      <c r="C19" s="25" t="s">
        <v>588</v>
      </c>
      <c r="D19" s="69">
        <v>383.59700000000009</v>
      </c>
      <c r="E19" s="69">
        <v>249.01399999999998</v>
      </c>
      <c r="F19" s="211"/>
      <c r="G19" s="163"/>
    </row>
    <row r="20" spans="2:7" s="3" customFormat="1" ht="16.350000000000001" customHeight="1" x14ac:dyDescent="0.2">
      <c r="B20" s="24">
        <v>12</v>
      </c>
      <c r="C20" s="25" t="s">
        <v>95</v>
      </c>
      <c r="D20" s="69">
        <v>6486.845000000003</v>
      </c>
      <c r="E20" s="69">
        <v>6932.7090000000007</v>
      </c>
      <c r="F20" s="211"/>
      <c r="G20" s="163"/>
    </row>
    <row r="21" spans="2:7" s="3" customFormat="1" ht="16.350000000000001" customHeight="1" x14ac:dyDescent="0.2">
      <c r="B21" s="24">
        <v>13</v>
      </c>
      <c r="C21" s="25" t="s">
        <v>90</v>
      </c>
      <c r="D21" s="69">
        <v>12342.299000000012</v>
      </c>
      <c r="E21" s="69">
        <v>8233.7280000000101</v>
      </c>
      <c r="F21" s="211"/>
      <c r="G21" s="163"/>
    </row>
    <row r="22" spans="2:7" s="3" customFormat="1" ht="16.350000000000001" customHeight="1" x14ac:dyDescent="0.2">
      <c r="B22" s="24">
        <v>14</v>
      </c>
      <c r="C22" s="25" t="s">
        <v>96</v>
      </c>
      <c r="D22" s="69">
        <v>28843.664000000012</v>
      </c>
      <c r="E22" s="69">
        <v>30740.923999999981</v>
      </c>
      <c r="F22" s="211"/>
      <c r="G22" s="163"/>
    </row>
    <row r="23" spans="2:7" s="3" customFormat="1" ht="16.350000000000001" customHeight="1" x14ac:dyDescent="0.2">
      <c r="B23" s="24">
        <v>15</v>
      </c>
      <c r="C23" s="25" t="s">
        <v>91</v>
      </c>
      <c r="D23" s="69">
        <v>3558.0450000000014</v>
      </c>
      <c r="E23" s="69">
        <v>4274.1720000000005</v>
      </c>
      <c r="F23" s="211"/>
      <c r="G23" s="163"/>
    </row>
    <row r="24" spans="2:7" s="3" customFormat="1" ht="16.350000000000001" customHeight="1" x14ac:dyDescent="0.2">
      <c r="B24" s="24">
        <v>16</v>
      </c>
      <c r="C24" s="25" t="s">
        <v>92</v>
      </c>
      <c r="D24" s="69">
        <v>3402.7970000000005</v>
      </c>
      <c r="E24" s="69">
        <v>11516.990999999996</v>
      </c>
      <c r="F24" s="211"/>
      <c r="G24" s="163"/>
    </row>
    <row r="25" spans="2:7" s="3" customFormat="1" ht="16.350000000000001" customHeight="1" x14ac:dyDescent="0.2">
      <c r="B25" s="24">
        <v>17</v>
      </c>
      <c r="C25" s="25" t="s">
        <v>93</v>
      </c>
      <c r="D25" s="69">
        <v>8461.2419999999966</v>
      </c>
      <c r="E25" s="69">
        <v>18294.120000000006</v>
      </c>
      <c r="F25" s="211"/>
      <c r="G25" s="163"/>
    </row>
    <row r="26" spans="2:7" s="3" customFormat="1" ht="9.75" customHeight="1" x14ac:dyDescent="0.2">
      <c r="B26" s="65"/>
      <c r="C26" s="65"/>
      <c r="D26" s="106"/>
      <c r="F26" s="200"/>
    </row>
    <row r="27" spans="2:7" s="14" customFormat="1" ht="3" customHeight="1" x14ac:dyDescent="0.2">
      <c r="B27" s="110"/>
      <c r="C27" s="109"/>
      <c r="D27" s="109"/>
      <c r="E27" s="109"/>
      <c r="F27" s="43"/>
    </row>
    <row r="28" spans="2:7" ht="10.5" customHeight="1" x14ac:dyDescent="0.2">
      <c r="B28" s="107"/>
      <c r="C28" s="108"/>
      <c r="D28" s="108"/>
    </row>
    <row r="29" spans="2:7" x14ac:dyDescent="0.2">
      <c r="B29" s="239" t="s">
        <v>696</v>
      </c>
      <c r="C29" s="239"/>
      <c r="D29" s="246"/>
    </row>
  </sheetData>
  <mergeCells count="2">
    <mergeCell ref="B1:E1"/>
    <mergeCell ref="D3:E3"/>
  </mergeCells>
  <hyperlinks>
    <hyperlink ref="G3" location="Indice!A1" display="(Voltar ao índice)" xr:uid="{00000000-0004-0000-09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29"/>
  <sheetViews>
    <sheetView showGridLines="0" zoomScaleNormal="100" workbookViewId="0">
      <selection activeCell="B1" sqref="B1:E1"/>
    </sheetView>
  </sheetViews>
  <sheetFormatPr defaultColWidth="9.140625" defaultRowHeight="12.75" x14ac:dyDescent="0.2"/>
  <cols>
    <col min="1" max="1" width="6.7109375" style="4" customWidth="1"/>
    <col min="2" max="2" width="9.85546875" style="32" customWidth="1"/>
    <col min="3" max="3" width="30.7109375" style="4" customWidth="1"/>
    <col min="4" max="5" width="12.7109375" style="4" customWidth="1"/>
    <col min="6" max="6" width="6.7109375" style="198" customWidth="1"/>
    <col min="7" max="7" width="14.28515625" style="4" bestFit="1" customWidth="1"/>
    <col min="8" max="16384" width="9.140625" style="4"/>
  </cols>
  <sheetData>
    <row r="1" spans="2:7" s="50" customFormat="1" ht="18" customHeight="1" x14ac:dyDescent="0.2">
      <c r="B1" s="427" t="s">
        <v>601</v>
      </c>
      <c r="C1" s="427"/>
      <c r="D1" s="427"/>
      <c r="E1" s="427"/>
      <c r="F1" s="207"/>
    </row>
    <row r="2" spans="2:7" s="50" customFormat="1" ht="15" customHeight="1" x14ac:dyDescent="0.2">
      <c r="B2" s="51"/>
      <c r="C2" s="251"/>
      <c r="D2" s="247"/>
      <c r="F2" s="212"/>
      <c r="G2" s="73"/>
    </row>
    <row r="3" spans="2:7" s="50" customFormat="1" ht="15" customHeight="1" x14ac:dyDescent="0.15">
      <c r="B3" s="51"/>
      <c r="C3" s="53"/>
      <c r="D3" s="429" t="s">
        <v>0</v>
      </c>
      <c r="E3" s="429"/>
      <c r="F3" s="209"/>
      <c r="G3" s="104" t="s">
        <v>562</v>
      </c>
    </row>
    <row r="4" spans="2:7" ht="1.5" customHeight="1" x14ac:dyDescent="0.2">
      <c r="C4" s="65"/>
      <c r="D4" s="65"/>
    </row>
    <row r="5" spans="2:7" s="3" customFormat="1" ht="33" customHeight="1" x14ac:dyDescent="0.2">
      <c r="B5" s="189" t="s">
        <v>594</v>
      </c>
      <c r="C5" s="190" t="s">
        <v>593</v>
      </c>
      <c r="D5" s="205">
        <v>2019</v>
      </c>
      <c r="E5" s="205">
        <v>2020</v>
      </c>
      <c r="F5" s="199"/>
    </row>
    <row r="6" spans="2:7" s="3" customFormat="1" ht="9.75" customHeight="1" x14ac:dyDescent="0.2">
      <c r="B6" s="23"/>
      <c r="C6" s="15"/>
      <c r="F6" s="200"/>
    </row>
    <row r="7" spans="2:7" s="3" customFormat="1" ht="26.25" customHeight="1" x14ac:dyDescent="0.2">
      <c r="B7" s="24"/>
      <c r="C7" s="188" t="s">
        <v>2</v>
      </c>
      <c r="D7" s="66">
        <v>26365.921999999999</v>
      </c>
      <c r="E7" s="66">
        <v>119357.74699999999</v>
      </c>
      <c r="F7" s="57"/>
    </row>
    <row r="8" spans="2:7" s="3" customFormat="1" ht="3.75" customHeight="1" x14ac:dyDescent="0.2">
      <c r="B8" s="24"/>
      <c r="C8" s="188"/>
      <c r="D8" s="79"/>
      <c r="E8" s="79"/>
      <c r="F8" s="217"/>
    </row>
    <row r="9" spans="2:7" s="3" customFormat="1" ht="16.350000000000001" customHeight="1" x14ac:dyDescent="0.2">
      <c r="B9" s="24">
        <v>1</v>
      </c>
      <c r="C9" s="25" t="s">
        <v>86</v>
      </c>
      <c r="D9" s="69">
        <v>8679.7540000000008</v>
      </c>
      <c r="E9" s="69">
        <v>7664.4059999999981</v>
      </c>
      <c r="F9" s="211"/>
    </row>
    <row r="10" spans="2:7" s="3" customFormat="1" ht="16.350000000000001" customHeight="1" x14ac:dyDescent="0.2">
      <c r="B10" s="24">
        <v>2</v>
      </c>
      <c r="C10" s="25" t="s">
        <v>87</v>
      </c>
      <c r="D10" s="69">
        <v>776.34799999999996</v>
      </c>
      <c r="E10" s="69">
        <v>256.3900000000001</v>
      </c>
      <c r="F10" s="211"/>
    </row>
    <row r="11" spans="2:7" s="3" customFormat="1" ht="16.350000000000001" customHeight="1" x14ac:dyDescent="0.2">
      <c r="B11" s="24">
        <v>3</v>
      </c>
      <c r="C11" s="25" t="s">
        <v>592</v>
      </c>
      <c r="D11" s="69">
        <v>10.657</v>
      </c>
      <c r="E11" s="80">
        <v>0</v>
      </c>
      <c r="F11" s="218"/>
    </row>
    <row r="12" spans="2:7" s="3" customFormat="1" ht="16.350000000000001" customHeight="1" x14ac:dyDescent="0.2">
      <c r="B12" s="24">
        <v>4</v>
      </c>
      <c r="C12" s="25" t="s">
        <v>88</v>
      </c>
      <c r="D12" s="69">
        <v>2379.241</v>
      </c>
      <c r="E12" s="69">
        <v>1275.7570000000012</v>
      </c>
      <c r="F12" s="211"/>
    </row>
    <row r="13" spans="2:7" s="3" customFormat="1" ht="16.350000000000001" customHeight="1" x14ac:dyDescent="0.2">
      <c r="B13" s="24">
        <v>5</v>
      </c>
      <c r="C13" s="25" t="s">
        <v>94</v>
      </c>
      <c r="D13" s="69">
        <v>1927.7089999999996</v>
      </c>
      <c r="E13" s="69">
        <v>2097.3929999999991</v>
      </c>
      <c r="F13" s="211"/>
    </row>
    <row r="14" spans="2:7" s="3" customFormat="1" ht="16.350000000000001" customHeight="1" x14ac:dyDescent="0.2">
      <c r="B14" s="24">
        <v>6</v>
      </c>
      <c r="C14" s="25" t="s">
        <v>591</v>
      </c>
      <c r="D14" s="69">
        <v>229.44699999999995</v>
      </c>
      <c r="E14" s="69">
        <v>537.29699999999991</v>
      </c>
      <c r="F14" s="211"/>
    </row>
    <row r="15" spans="2:7" s="3" customFormat="1" ht="16.350000000000001" customHeight="1" x14ac:dyDescent="0.2">
      <c r="B15" s="24">
        <v>7</v>
      </c>
      <c r="C15" s="25" t="s">
        <v>596</v>
      </c>
      <c r="D15" s="69">
        <v>91.312999999999988</v>
      </c>
      <c r="E15" s="69">
        <v>174.14599999999999</v>
      </c>
      <c r="F15" s="211"/>
    </row>
    <row r="16" spans="2:7" s="3" customFormat="1" ht="16.350000000000001" customHeight="1" x14ac:dyDescent="0.2">
      <c r="B16" s="24">
        <v>8</v>
      </c>
      <c r="C16" s="25" t="s">
        <v>590</v>
      </c>
      <c r="D16" s="69">
        <v>940.14699999999971</v>
      </c>
      <c r="E16" s="69">
        <v>789.41699999999946</v>
      </c>
      <c r="F16" s="211"/>
    </row>
    <row r="17" spans="2:6" s="3" customFormat="1" ht="16.350000000000001" customHeight="1" x14ac:dyDescent="0.2">
      <c r="B17" s="24">
        <v>9</v>
      </c>
      <c r="C17" s="25" t="s">
        <v>89</v>
      </c>
      <c r="D17" s="69">
        <v>618.21299999999997</v>
      </c>
      <c r="E17" s="69">
        <v>2423.7739999999999</v>
      </c>
      <c r="F17" s="211"/>
    </row>
    <row r="18" spans="2:6" s="3" customFormat="1" ht="16.350000000000001" customHeight="1" x14ac:dyDescent="0.2">
      <c r="B18" s="24">
        <v>10</v>
      </c>
      <c r="C18" s="25" t="s">
        <v>589</v>
      </c>
      <c r="D18" s="69">
        <v>723.16399999999976</v>
      </c>
      <c r="E18" s="69">
        <v>926.12500000000011</v>
      </c>
      <c r="F18" s="211"/>
    </row>
    <row r="19" spans="2:6" s="3" customFormat="1" ht="16.350000000000001" customHeight="1" x14ac:dyDescent="0.2">
      <c r="B19" s="24">
        <v>11</v>
      </c>
      <c r="C19" s="25" t="s">
        <v>588</v>
      </c>
      <c r="D19" s="69">
        <v>186.04000000000005</v>
      </c>
      <c r="E19" s="69">
        <v>333.25900000000007</v>
      </c>
      <c r="F19" s="211"/>
    </row>
    <row r="20" spans="2:6" s="3" customFormat="1" ht="16.350000000000001" customHeight="1" x14ac:dyDescent="0.2">
      <c r="B20" s="24">
        <v>12</v>
      </c>
      <c r="C20" s="25" t="s">
        <v>95</v>
      </c>
      <c r="D20" s="69">
        <v>426.11900000000003</v>
      </c>
      <c r="E20" s="69">
        <v>517.4599999999997</v>
      </c>
      <c r="F20" s="211"/>
    </row>
    <row r="21" spans="2:6" s="3" customFormat="1" ht="16.350000000000001" customHeight="1" x14ac:dyDescent="0.2">
      <c r="B21" s="24">
        <v>13</v>
      </c>
      <c r="C21" s="25" t="s">
        <v>90</v>
      </c>
      <c r="D21" s="69">
        <v>288.52799999999991</v>
      </c>
      <c r="E21" s="69">
        <v>309.61700000000013</v>
      </c>
      <c r="F21" s="211"/>
    </row>
    <row r="22" spans="2:6" s="3" customFormat="1" ht="16.350000000000001" customHeight="1" x14ac:dyDescent="0.2">
      <c r="B22" s="24">
        <v>14</v>
      </c>
      <c r="C22" s="25" t="s">
        <v>96</v>
      </c>
      <c r="D22" s="69">
        <v>2812.1930000000002</v>
      </c>
      <c r="E22" s="69">
        <v>42401.962000000007</v>
      </c>
      <c r="F22" s="211"/>
    </row>
    <row r="23" spans="2:6" s="3" customFormat="1" ht="16.350000000000001" customHeight="1" x14ac:dyDescent="0.2">
      <c r="B23" s="24">
        <v>15</v>
      </c>
      <c r="C23" s="25" t="s">
        <v>91</v>
      </c>
      <c r="D23" s="69">
        <v>1238.0229999999999</v>
      </c>
      <c r="E23" s="69">
        <v>56795.986999999994</v>
      </c>
      <c r="F23" s="211"/>
    </row>
    <row r="24" spans="2:6" s="3" customFormat="1" ht="16.350000000000001" customHeight="1" x14ac:dyDescent="0.2">
      <c r="B24" s="24">
        <v>16</v>
      </c>
      <c r="C24" s="25" t="s">
        <v>92</v>
      </c>
      <c r="D24" s="69">
        <v>676.7700000000001</v>
      </c>
      <c r="E24" s="69">
        <v>1109.8520000000005</v>
      </c>
      <c r="F24" s="211"/>
    </row>
    <row r="25" spans="2:6" s="3" customFormat="1" ht="16.350000000000001" customHeight="1" x14ac:dyDescent="0.2">
      <c r="B25" s="24">
        <v>17</v>
      </c>
      <c r="C25" s="25" t="s">
        <v>93</v>
      </c>
      <c r="D25" s="69">
        <v>4362.2560000000003</v>
      </c>
      <c r="E25" s="69">
        <v>1744.9050000000004</v>
      </c>
      <c r="F25" s="211"/>
    </row>
    <row r="26" spans="2:6" s="3" customFormat="1" ht="9.75" customHeight="1" x14ac:dyDescent="0.2">
      <c r="B26" s="65"/>
      <c r="C26" s="65"/>
      <c r="D26" s="106"/>
      <c r="F26" s="200"/>
    </row>
    <row r="27" spans="2:6" s="14" customFormat="1" ht="3" customHeight="1" x14ac:dyDescent="0.2">
      <c r="B27" s="110"/>
      <c r="C27" s="109"/>
      <c r="D27" s="109"/>
      <c r="E27" s="109"/>
      <c r="F27" s="43"/>
    </row>
    <row r="28" spans="2:6" ht="10.5" customHeight="1" x14ac:dyDescent="0.2"/>
    <row r="29" spans="2:6" x14ac:dyDescent="0.2">
      <c r="B29" s="239" t="s">
        <v>696</v>
      </c>
      <c r="C29" s="239"/>
      <c r="D29" s="246"/>
    </row>
  </sheetData>
  <mergeCells count="2">
    <mergeCell ref="B1:E1"/>
    <mergeCell ref="D3:E3"/>
  </mergeCells>
  <hyperlinks>
    <hyperlink ref="G3" location="Indice!A1" display="(Voltar ao índice)" xr:uid="{00000000-0004-0000-0A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I217"/>
  <sheetViews>
    <sheetView showGridLines="0" zoomScaleNormal="100" zoomScaleSheetLayoutView="115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4" customWidth="1"/>
    <col min="2" max="2" width="5.140625" style="32" customWidth="1"/>
    <col min="3" max="3" width="1.85546875" style="32" customWidth="1"/>
    <col min="4" max="4" width="7.85546875" style="32" customWidth="1"/>
    <col min="5" max="5" width="71.7109375" style="4" customWidth="1"/>
    <col min="6" max="6" width="10.7109375" style="4" customWidth="1"/>
    <col min="7" max="7" width="10.85546875" style="4" customWidth="1"/>
    <col min="8" max="8" width="6.7109375" style="198" customWidth="1"/>
    <col min="9" max="9" width="14.28515625" style="4" bestFit="1" customWidth="1"/>
    <col min="10" max="16384" width="9.140625" style="4"/>
  </cols>
  <sheetData>
    <row r="1" spans="2:9" s="50" customFormat="1" ht="18" customHeight="1" x14ac:dyDescent="0.2">
      <c r="B1" s="427" t="s">
        <v>457</v>
      </c>
      <c r="C1" s="427"/>
      <c r="D1" s="427"/>
      <c r="E1" s="427"/>
      <c r="F1" s="427"/>
      <c r="G1" s="427"/>
      <c r="H1" s="207"/>
    </row>
    <row r="2" spans="2:9" s="50" customFormat="1" ht="15" customHeight="1" x14ac:dyDescent="0.2">
      <c r="B2" s="51"/>
      <c r="C2" s="51"/>
      <c r="D2" s="51"/>
      <c r="E2" s="251"/>
      <c r="F2" s="247"/>
      <c r="G2" s="56"/>
      <c r="H2" s="219"/>
    </row>
    <row r="3" spans="2:9" s="50" customFormat="1" ht="15" customHeight="1" x14ac:dyDescent="0.15">
      <c r="B3" s="51"/>
      <c r="C3" s="51"/>
      <c r="D3" s="51"/>
      <c r="E3" s="53"/>
      <c r="F3" s="429" t="s">
        <v>0</v>
      </c>
      <c r="G3" s="429"/>
      <c r="H3" s="209"/>
      <c r="I3" s="104" t="s">
        <v>562</v>
      </c>
    </row>
    <row r="4" spans="2:9" s="19" customFormat="1" ht="1.5" customHeight="1" x14ac:dyDescent="0.2">
      <c r="B4" s="17"/>
      <c r="C4" s="17"/>
      <c r="D4" s="17"/>
      <c r="E4" s="61"/>
      <c r="F4" s="61"/>
      <c r="H4" s="196"/>
    </row>
    <row r="5" spans="2:9" s="3" customFormat="1" ht="33" customHeight="1" x14ac:dyDescent="0.2">
      <c r="B5" s="431" t="s">
        <v>98</v>
      </c>
      <c r="C5" s="431"/>
      <c r="D5" s="190" t="s">
        <v>99</v>
      </c>
      <c r="E5" s="190" t="s">
        <v>100</v>
      </c>
      <c r="F5" s="205">
        <v>2019</v>
      </c>
      <c r="G5" s="205">
        <v>2020</v>
      </c>
      <c r="H5" s="199"/>
    </row>
    <row r="6" spans="2:9" s="18" customFormat="1" ht="3.75" customHeight="1" x14ac:dyDescent="0.2">
      <c r="B6" s="20"/>
      <c r="C6" s="20"/>
      <c r="D6" s="20"/>
      <c r="E6" s="5"/>
      <c r="H6" s="210"/>
    </row>
    <row r="7" spans="2:9" s="18" customFormat="1" ht="26.25" customHeight="1" x14ac:dyDescent="0.2">
      <c r="B7" s="24"/>
      <c r="C7" s="24"/>
      <c r="D7" s="24"/>
      <c r="E7" s="188" t="s">
        <v>2</v>
      </c>
      <c r="F7" s="68">
        <v>272057.43699999998</v>
      </c>
      <c r="G7" s="68">
        <v>268290.05800000002</v>
      </c>
      <c r="H7" s="201"/>
    </row>
    <row r="8" spans="2:9" s="18" customFormat="1" ht="3.75" customHeight="1" x14ac:dyDescent="0.2">
      <c r="B8" s="24"/>
      <c r="C8" s="24"/>
      <c r="D8" s="24"/>
      <c r="E8" s="188"/>
      <c r="F8" s="83"/>
      <c r="G8" s="83"/>
      <c r="H8" s="220"/>
    </row>
    <row r="9" spans="2:9" s="27" customFormat="1" ht="16.350000000000001" customHeight="1" x14ac:dyDescent="0.2">
      <c r="B9" s="5" t="s">
        <v>101</v>
      </c>
      <c r="C9" s="430" t="s">
        <v>102</v>
      </c>
      <c r="D9" s="430"/>
      <c r="E9" s="430"/>
      <c r="F9" s="68">
        <v>17473.177999999993</v>
      </c>
      <c r="G9" s="68">
        <v>12570.62</v>
      </c>
      <c r="H9" s="201"/>
      <c r="I9" s="67"/>
    </row>
    <row r="10" spans="2:9" s="3" customFormat="1" ht="15.6" customHeight="1" x14ac:dyDescent="0.2">
      <c r="B10" s="6"/>
      <c r="C10" s="28"/>
      <c r="D10" s="6" t="s">
        <v>103</v>
      </c>
      <c r="E10" s="29" t="s">
        <v>104</v>
      </c>
      <c r="F10" s="80">
        <v>0</v>
      </c>
      <c r="G10" s="80">
        <v>0</v>
      </c>
      <c r="H10" s="218"/>
    </row>
    <row r="11" spans="2:9" s="3" customFormat="1" ht="15.6" customHeight="1" x14ac:dyDescent="0.2">
      <c r="B11" s="6"/>
      <c r="C11" s="28"/>
      <c r="D11" s="6" t="s">
        <v>105</v>
      </c>
      <c r="E11" s="29" t="s">
        <v>106</v>
      </c>
      <c r="F11" s="69">
        <v>2615.9709999999995</v>
      </c>
      <c r="G11" s="69">
        <v>3620.5400000000004</v>
      </c>
      <c r="H11" s="211"/>
    </row>
    <row r="12" spans="2:9" s="3" customFormat="1" ht="15.6" customHeight="1" x14ac:dyDescent="0.2">
      <c r="B12" s="6"/>
      <c r="C12" s="28"/>
      <c r="D12" s="6" t="s">
        <v>107</v>
      </c>
      <c r="E12" s="29" t="s">
        <v>108</v>
      </c>
      <c r="F12" s="69">
        <v>11855.427999999993</v>
      </c>
      <c r="G12" s="69">
        <v>6446.670000000001</v>
      </c>
      <c r="H12" s="211"/>
    </row>
    <row r="13" spans="2:9" s="3" customFormat="1" ht="15.6" customHeight="1" x14ac:dyDescent="0.2">
      <c r="B13" s="6"/>
      <c r="C13" s="28"/>
      <c r="D13" s="6" t="s">
        <v>109</v>
      </c>
      <c r="E13" s="29" t="s">
        <v>110</v>
      </c>
      <c r="F13" s="69">
        <v>2975.7190000000001</v>
      </c>
      <c r="G13" s="69">
        <v>2442.809999999999</v>
      </c>
      <c r="H13" s="211"/>
    </row>
    <row r="14" spans="2:9" s="3" customFormat="1" ht="15.6" customHeight="1" x14ac:dyDescent="0.2">
      <c r="B14" s="6"/>
      <c r="C14" s="28"/>
      <c r="D14" s="6" t="s">
        <v>111</v>
      </c>
      <c r="E14" s="29" t="s">
        <v>112</v>
      </c>
      <c r="F14" s="69">
        <v>26.060000000000002</v>
      </c>
      <c r="G14" s="69">
        <v>60.6</v>
      </c>
      <c r="H14" s="211"/>
    </row>
    <row r="15" spans="2:9" s="27" customFormat="1" ht="16.350000000000001" customHeight="1" x14ac:dyDescent="0.2">
      <c r="B15" s="5" t="s">
        <v>113</v>
      </c>
      <c r="C15" s="430" t="s">
        <v>114</v>
      </c>
      <c r="D15" s="430"/>
      <c r="E15" s="430"/>
      <c r="F15" s="68">
        <v>1450.5830000000001</v>
      </c>
      <c r="G15" s="68">
        <v>1865.7499999999998</v>
      </c>
      <c r="H15" s="201"/>
      <c r="I15" s="67"/>
    </row>
    <row r="16" spans="2:9" s="3" customFormat="1" ht="15.6" customHeight="1" x14ac:dyDescent="0.2">
      <c r="B16" s="6"/>
      <c r="C16" s="28"/>
      <c r="D16" s="6" t="s">
        <v>115</v>
      </c>
      <c r="E16" s="28" t="s">
        <v>116</v>
      </c>
      <c r="F16" s="84" t="s">
        <v>97</v>
      </c>
      <c r="G16" s="84" t="s">
        <v>97</v>
      </c>
      <c r="H16" s="211"/>
    </row>
    <row r="17" spans="2:9" s="3" customFormat="1" ht="15.6" customHeight="1" x14ac:dyDescent="0.2">
      <c r="B17" s="6"/>
      <c r="C17" s="28"/>
      <c r="D17" s="6" t="s">
        <v>117</v>
      </c>
      <c r="E17" s="28" t="s">
        <v>118</v>
      </c>
      <c r="F17" s="69">
        <v>77.228999999999985</v>
      </c>
      <c r="G17" s="69">
        <v>93.073000000000008</v>
      </c>
      <c r="H17" s="211"/>
    </row>
    <row r="18" spans="2:9" s="3" customFormat="1" ht="15.6" customHeight="1" x14ac:dyDescent="0.2">
      <c r="B18" s="6"/>
      <c r="C18" s="28"/>
      <c r="D18" s="6" t="s">
        <v>119</v>
      </c>
      <c r="E18" s="28" t="s">
        <v>120</v>
      </c>
      <c r="F18" s="69">
        <v>1.5530000000000002</v>
      </c>
      <c r="G18" s="69">
        <v>58.582000000000015</v>
      </c>
      <c r="H18" s="211"/>
    </row>
    <row r="19" spans="2:9" s="3" customFormat="1" ht="15.6" customHeight="1" x14ac:dyDescent="0.2">
      <c r="B19" s="6"/>
      <c r="C19" s="28"/>
      <c r="D19" s="6" t="s">
        <v>121</v>
      </c>
      <c r="E19" s="28" t="s">
        <v>122</v>
      </c>
      <c r="F19" s="69">
        <v>80.475999999999985</v>
      </c>
      <c r="G19" s="69">
        <v>242.56300000000002</v>
      </c>
      <c r="H19" s="211"/>
    </row>
    <row r="20" spans="2:9" s="3" customFormat="1" ht="15.6" customHeight="1" x14ac:dyDescent="0.2">
      <c r="B20" s="6"/>
      <c r="C20" s="28"/>
      <c r="D20" s="6" t="s">
        <v>123</v>
      </c>
      <c r="E20" s="28" t="s">
        <v>124</v>
      </c>
      <c r="F20" s="84">
        <v>4.9619999999999997</v>
      </c>
      <c r="G20" s="84">
        <v>35.141000000000005</v>
      </c>
      <c r="H20" s="221"/>
    </row>
    <row r="21" spans="2:9" s="3" customFormat="1" ht="15.6" customHeight="1" x14ac:dyDescent="0.2">
      <c r="B21" s="6"/>
      <c r="C21" s="28"/>
      <c r="D21" s="6" t="s">
        <v>125</v>
      </c>
      <c r="E21" s="28" t="s">
        <v>126</v>
      </c>
      <c r="F21" s="69">
        <v>337.74900000000002</v>
      </c>
      <c r="G21" s="69">
        <v>586.2349999999999</v>
      </c>
      <c r="H21" s="211"/>
    </row>
    <row r="22" spans="2:9" s="3" customFormat="1" ht="15.6" customHeight="1" x14ac:dyDescent="0.2">
      <c r="B22" s="6"/>
      <c r="C22" s="28"/>
      <c r="D22" s="6" t="s">
        <v>127</v>
      </c>
      <c r="E22" s="29" t="s">
        <v>128</v>
      </c>
      <c r="F22" s="69">
        <v>808.83500000000015</v>
      </c>
      <c r="G22" s="69">
        <v>775.56599999999992</v>
      </c>
      <c r="H22" s="211"/>
    </row>
    <row r="23" spans="2:9" s="3" customFormat="1" ht="15.6" customHeight="1" x14ac:dyDescent="0.2">
      <c r="B23" s="6"/>
      <c r="C23" s="28"/>
      <c r="D23" s="6" t="s">
        <v>129</v>
      </c>
      <c r="E23" s="28" t="s">
        <v>130</v>
      </c>
      <c r="F23" s="69">
        <v>119.53699999999999</v>
      </c>
      <c r="G23" s="69">
        <v>61.997</v>
      </c>
      <c r="H23" s="211"/>
    </row>
    <row r="24" spans="2:9" s="3" customFormat="1" ht="15.6" customHeight="1" x14ac:dyDescent="0.2">
      <c r="B24" s="6"/>
      <c r="C24" s="28"/>
      <c r="D24" s="6" t="s">
        <v>131</v>
      </c>
      <c r="E24" s="29" t="s">
        <v>132</v>
      </c>
      <c r="F24" s="69">
        <v>19.959</v>
      </c>
      <c r="G24" s="69">
        <v>12.392999999999999</v>
      </c>
      <c r="H24" s="211"/>
    </row>
    <row r="25" spans="2:9" s="27" customFormat="1" ht="15.75" customHeight="1" x14ac:dyDescent="0.2">
      <c r="B25" s="5" t="s">
        <v>133</v>
      </c>
      <c r="C25" s="430" t="s">
        <v>134</v>
      </c>
      <c r="D25" s="430"/>
      <c r="E25" s="430"/>
      <c r="F25" s="68">
        <v>78.552999999999997</v>
      </c>
      <c r="G25" s="68">
        <v>188.5</v>
      </c>
      <c r="H25" s="201"/>
    </row>
    <row r="26" spans="2:9" s="3" customFormat="1" ht="24.75" customHeight="1" x14ac:dyDescent="0.2">
      <c r="B26" s="6"/>
      <c r="C26" s="28"/>
      <c r="D26" s="6" t="s">
        <v>135</v>
      </c>
      <c r="E26" s="29" t="s">
        <v>136</v>
      </c>
      <c r="F26" s="69">
        <v>78.552999999999997</v>
      </c>
      <c r="G26" s="69">
        <v>188.5</v>
      </c>
      <c r="H26" s="211"/>
    </row>
    <row r="27" spans="2:9" s="27" customFormat="1" ht="15.75" customHeight="1" x14ac:dyDescent="0.2">
      <c r="B27" s="5" t="s">
        <v>137</v>
      </c>
      <c r="C27" s="430" t="s">
        <v>138</v>
      </c>
      <c r="D27" s="430"/>
      <c r="E27" s="430"/>
      <c r="F27" s="68">
        <v>22344.817999999996</v>
      </c>
      <c r="G27" s="68">
        <v>20449.249</v>
      </c>
      <c r="H27" s="201"/>
      <c r="I27" s="67"/>
    </row>
    <row r="28" spans="2:9" s="3" customFormat="1" ht="15.6" customHeight="1" x14ac:dyDescent="0.2">
      <c r="B28" s="6"/>
      <c r="C28" s="28"/>
      <c r="D28" s="6" t="s">
        <v>139</v>
      </c>
      <c r="E28" s="28" t="s">
        <v>140</v>
      </c>
      <c r="F28" s="69">
        <v>80.622000000000014</v>
      </c>
      <c r="G28" s="69">
        <v>530.97699999999998</v>
      </c>
      <c r="H28" s="211"/>
    </row>
    <row r="29" spans="2:9" s="3" customFormat="1" ht="15.6" customHeight="1" x14ac:dyDescent="0.2">
      <c r="B29" s="6"/>
      <c r="C29" s="28"/>
      <c r="D29" s="6" t="s">
        <v>141</v>
      </c>
      <c r="E29" s="28" t="s">
        <v>142</v>
      </c>
      <c r="F29" s="69">
        <v>1229.2469999999998</v>
      </c>
      <c r="G29" s="69">
        <v>921.197</v>
      </c>
      <c r="H29" s="211"/>
    </row>
    <row r="30" spans="2:9" s="3" customFormat="1" ht="15.6" customHeight="1" x14ac:dyDescent="0.2">
      <c r="B30" s="6"/>
      <c r="C30" s="28"/>
      <c r="D30" s="6" t="s">
        <v>143</v>
      </c>
      <c r="E30" s="28" t="s">
        <v>144</v>
      </c>
      <c r="F30" s="69">
        <v>107.48499999999999</v>
      </c>
      <c r="G30" s="69">
        <v>664.8679999999996</v>
      </c>
      <c r="H30" s="211"/>
    </row>
    <row r="31" spans="2:9" s="3" customFormat="1" ht="15.6" customHeight="1" x14ac:dyDescent="0.2">
      <c r="B31" s="6"/>
      <c r="C31" s="28"/>
      <c r="D31" s="6" t="s">
        <v>145</v>
      </c>
      <c r="E31" s="28" t="s">
        <v>146</v>
      </c>
      <c r="F31" s="69">
        <v>902.10300000000007</v>
      </c>
      <c r="G31" s="69">
        <v>935.64600000000053</v>
      </c>
      <c r="H31" s="211"/>
    </row>
    <row r="32" spans="2:9" s="3" customFormat="1" ht="15.6" customHeight="1" x14ac:dyDescent="0.2">
      <c r="B32" s="6"/>
      <c r="C32" s="28"/>
      <c r="D32" s="6" t="s">
        <v>147</v>
      </c>
      <c r="E32" s="28" t="s">
        <v>148</v>
      </c>
      <c r="F32" s="69">
        <v>585.9549999999997</v>
      </c>
      <c r="G32" s="69">
        <v>132.24200000000002</v>
      </c>
      <c r="H32" s="211"/>
    </row>
    <row r="33" spans="2:9" s="3" customFormat="1" ht="15.6" customHeight="1" x14ac:dyDescent="0.2">
      <c r="B33" s="6"/>
      <c r="C33" s="28"/>
      <c r="D33" s="6" t="s">
        <v>149</v>
      </c>
      <c r="E33" s="28" t="s">
        <v>150</v>
      </c>
      <c r="F33" s="69">
        <v>3586.4910000000004</v>
      </c>
      <c r="G33" s="69">
        <v>3193.7919999999999</v>
      </c>
      <c r="H33" s="211"/>
    </row>
    <row r="34" spans="2:9" s="3" customFormat="1" ht="15.6" customHeight="1" x14ac:dyDescent="0.2">
      <c r="B34" s="6"/>
      <c r="C34" s="28"/>
      <c r="D34" s="6" t="s">
        <v>151</v>
      </c>
      <c r="E34" s="28" t="s">
        <v>152</v>
      </c>
      <c r="F34" s="69">
        <v>15447.639999999996</v>
      </c>
      <c r="G34" s="69">
        <v>13359.767000000002</v>
      </c>
      <c r="H34" s="211"/>
    </row>
    <row r="35" spans="2:9" s="3" customFormat="1" ht="15.6" customHeight="1" x14ac:dyDescent="0.2">
      <c r="B35" s="6"/>
      <c r="C35" s="28"/>
      <c r="D35" s="6" t="s">
        <v>153</v>
      </c>
      <c r="E35" s="28" t="s">
        <v>154</v>
      </c>
      <c r="F35" s="69">
        <v>352.24799999999999</v>
      </c>
      <c r="G35" s="69">
        <v>419.173</v>
      </c>
      <c r="H35" s="211"/>
    </row>
    <row r="36" spans="2:9" s="3" customFormat="1" ht="15.6" customHeight="1" x14ac:dyDescent="0.2">
      <c r="B36" s="6"/>
      <c r="C36" s="28"/>
      <c r="D36" s="6" t="s">
        <v>155</v>
      </c>
      <c r="E36" s="28" t="s">
        <v>156</v>
      </c>
      <c r="F36" s="84">
        <v>53.027000000000001</v>
      </c>
      <c r="G36" s="84">
        <v>291.58699999999999</v>
      </c>
      <c r="H36" s="218"/>
    </row>
    <row r="37" spans="2:9" s="27" customFormat="1" ht="16.350000000000001" customHeight="1" x14ac:dyDescent="0.2">
      <c r="B37" s="5" t="s">
        <v>157</v>
      </c>
      <c r="C37" s="430" t="s">
        <v>158</v>
      </c>
      <c r="D37" s="430"/>
      <c r="E37" s="430"/>
      <c r="F37" s="68">
        <v>3133.3090000000002</v>
      </c>
      <c r="G37" s="68">
        <v>1638.4270000000001</v>
      </c>
      <c r="H37" s="201"/>
      <c r="I37" s="67"/>
    </row>
    <row r="38" spans="2:9" s="3" customFormat="1" ht="15.6" customHeight="1" x14ac:dyDescent="0.2">
      <c r="B38" s="6"/>
      <c r="C38" s="28"/>
      <c r="D38" s="6" t="s">
        <v>159</v>
      </c>
      <c r="E38" s="28" t="s">
        <v>160</v>
      </c>
      <c r="F38" s="69">
        <v>674.46900000000005</v>
      </c>
      <c r="G38" s="69">
        <v>737.95399999999995</v>
      </c>
      <c r="H38" s="211"/>
    </row>
    <row r="39" spans="2:9" s="3" customFormat="1" ht="15.6" customHeight="1" x14ac:dyDescent="0.2">
      <c r="B39" s="6"/>
      <c r="C39" s="28"/>
      <c r="D39" s="6" t="s">
        <v>161</v>
      </c>
      <c r="E39" s="28" t="s">
        <v>162</v>
      </c>
      <c r="F39" s="85">
        <v>0</v>
      </c>
      <c r="G39" s="69">
        <v>2.4689999999999999</v>
      </c>
      <c r="H39" s="222"/>
    </row>
    <row r="40" spans="2:9" s="3" customFormat="1" ht="24.75" customHeight="1" x14ac:dyDescent="0.2">
      <c r="B40" s="6"/>
      <c r="C40" s="28"/>
      <c r="D40" s="6" t="s">
        <v>163</v>
      </c>
      <c r="E40" s="29" t="s">
        <v>164</v>
      </c>
      <c r="F40" s="69">
        <v>2458.84</v>
      </c>
      <c r="G40" s="69">
        <v>898.00400000000025</v>
      </c>
      <c r="H40" s="211"/>
    </row>
    <row r="41" spans="2:9" s="27" customFormat="1" ht="15.75" customHeight="1" x14ac:dyDescent="0.2">
      <c r="B41" s="5" t="s">
        <v>165</v>
      </c>
      <c r="C41" s="430" t="s">
        <v>166</v>
      </c>
      <c r="D41" s="430"/>
      <c r="E41" s="430"/>
      <c r="F41" s="68">
        <v>34329.810000000005</v>
      </c>
      <c r="G41" s="68">
        <v>27669.431000000004</v>
      </c>
      <c r="H41" s="201"/>
      <c r="I41" s="67"/>
    </row>
    <row r="42" spans="2:9" s="3" customFormat="1" ht="25.15" customHeight="1" x14ac:dyDescent="0.2">
      <c r="B42" s="6"/>
      <c r="C42" s="28"/>
      <c r="D42" s="6" t="s">
        <v>167</v>
      </c>
      <c r="E42" s="31" t="s">
        <v>168</v>
      </c>
      <c r="F42" s="69">
        <v>1612.3430000000003</v>
      </c>
      <c r="G42" s="69">
        <v>2998.098</v>
      </c>
      <c r="H42" s="211"/>
    </row>
    <row r="43" spans="2:9" s="3" customFormat="1" ht="15.6" customHeight="1" x14ac:dyDescent="0.2">
      <c r="B43" s="6"/>
      <c r="C43" s="28"/>
      <c r="D43" s="6" t="s">
        <v>169</v>
      </c>
      <c r="E43" s="28" t="s">
        <v>170</v>
      </c>
      <c r="F43" s="69">
        <v>2712.5730000000012</v>
      </c>
      <c r="G43" s="69">
        <v>2147.998</v>
      </c>
      <c r="H43" s="211"/>
    </row>
    <row r="44" spans="2:9" s="3" customFormat="1" ht="15.6" customHeight="1" x14ac:dyDescent="0.2">
      <c r="B44" s="6"/>
      <c r="C44" s="28"/>
      <c r="D44" s="6" t="s">
        <v>171</v>
      </c>
      <c r="E44" s="28" t="s">
        <v>172</v>
      </c>
      <c r="F44" s="69">
        <v>14721.880999999998</v>
      </c>
      <c r="G44" s="69">
        <v>10903.868000000002</v>
      </c>
      <c r="H44" s="211"/>
    </row>
    <row r="45" spans="2:9" s="3" customFormat="1" ht="15.6" customHeight="1" x14ac:dyDescent="0.2">
      <c r="B45" s="6"/>
      <c r="C45" s="28"/>
      <c r="D45" s="6" t="s">
        <v>173</v>
      </c>
      <c r="E45" s="28" t="s">
        <v>174</v>
      </c>
      <c r="F45" s="69">
        <v>2590.1769999999997</v>
      </c>
      <c r="G45" s="69">
        <v>1240.117</v>
      </c>
      <c r="H45" s="211"/>
    </row>
    <row r="46" spans="2:9" s="3" customFormat="1" ht="15.6" customHeight="1" x14ac:dyDescent="0.2">
      <c r="B46" s="6"/>
      <c r="C46" s="28"/>
      <c r="D46" s="6" t="s">
        <v>175</v>
      </c>
      <c r="E46" s="29" t="s">
        <v>176</v>
      </c>
      <c r="F46" s="69">
        <v>5373.3040000000001</v>
      </c>
      <c r="G46" s="69">
        <v>4169.8340000000007</v>
      </c>
      <c r="H46" s="211"/>
    </row>
    <row r="47" spans="2:9" s="3" customFormat="1" ht="15.6" customHeight="1" x14ac:dyDescent="0.2">
      <c r="B47" s="6"/>
      <c r="C47" s="28"/>
      <c r="D47" s="6" t="s">
        <v>177</v>
      </c>
      <c r="E47" s="28" t="s">
        <v>178</v>
      </c>
      <c r="F47" s="69">
        <v>958.17600000000016</v>
      </c>
      <c r="G47" s="69">
        <v>822.52600000000018</v>
      </c>
      <c r="H47" s="211"/>
    </row>
    <row r="48" spans="2:9" s="3" customFormat="1" ht="15.6" customHeight="1" x14ac:dyDescent="0.2">
      <c r="B48" s="6"/>
      <c r="C48" s="28"/>
      <c r="D48" s="6" t="s">
        <v>179</v>
      </c>
      <c r="E48" s="29" t="s">
        <v>180</v>
      </c>
      <c r="F48" s="69">
        <v>355.15899999999993</v>
      </c>
      <c r="G48" s="69">
        <v>262.2</v>
      </c>
      <c r="H48" s="211"/>
    </row>
    <row r="49" spans="2:9" s="3" customFormat="1" ht="15.6" customHeight="1" x14ac:dyDescent="0.2">
      <c r="B49" s="6"/>
      <c r="C49" s="28"/>
      <c r="D49" s="6" t="s">
        <v>181</v>
      </c>
      <c r="E49" s="28" t="s">
        <v>182</v>
      </c>
      <c r="F49" s="69">
        <v>232.59600000000003</v>
      </c>
      <c r="G49" s="69">
        <v>411.577</v>
      </c>
      <c r="H49" s="211"/>
    </row>
    <row r="50" spans="2:9" s="3" customFormat="1" ht="15.6" customHeight="1" x14ac:dyDescent="0.2">
      <c r="B50" s="6"/>
      <c r="C50" s="28"/>
      <c r="D50" s="6" t="s">
        <v>183</v>
      </c>
      <c r="E50" s="28" t="s">
        <v>184</v>
      </c>
      <c r="F50" s="69">
        <v>11.34</v>
      </c>
      <c r="G50" s="85">
        <v>0</v>
      </c>
      <c r="H50" s="211"/>
    </row>
    <row r="51" spans="2:9" s="3" customFormat="1" ht="15.6" customHeight="1" x14ac:dyDescent="0.2">
      <c r="B51" s="6"/>
      <c r="C51" s="28"/>
      <c r="D51" s="6" t="s">
        <v>185</v>
      </c>
      <c r="E51" s="28" t="s">
        <v>186</v>
      </c>
      <c r="F51" s="69">
        <v>184.988</v>
      </c>
      <c r="G51" s="69">
        <v>4.524</v>
      </c>
      <c r="H51" s="211"/>
    </row>
    <row r="52" spans="2:9" s="3" customFormat="1" ht="15.6" customHeight="1" x14ac:dyDescent="0.2">
      <c r="B52" s="6"/>
      <c r="C52" s="28"/>
      <c r="D52" s="6" t="s">
        <v>187</v>
      </c>
      <c r="E52" s="28" t="s">
        <v>188</v>
      </c>
      <c r="F52" s="69">
        <v>5577.273000000002</v>
      </c>
      <c r="G52" s="69">
        <v>4708.6889999999994</v>
      </c>
      <c r="H52" s="211"/>
    </row>
    <row r="53" spans="2:9" s="27" customFormat="1" ht="15.75" customHeight="1" x14ac:dyDescent="0.2">
      <c r="B53" s="5" t="s">
        <v>189</v>
      </c>
      <c r="C53" s="430" t="s">
        <v>190</v>
      </c>
      <c r="D53" s="430"/>
      <c r="E53" s="430"/>
      <c r="F53" s="68">
        <v>10479.793999999996</v>
      </c>
      <c r="G53" s="68">
        <v>7947.693999999994</v>
      </c>
      <c r="H53" s="201"/>
      <c r="I53" s="67"/>
    </row>
    <row r="54" spans="2:9" s="3" customFormat="1" ht="15.6" customHeight="1" x14ac:dyDescent="0.2">
      <c r="B54" s="6"/>
      <c r="C54" s="28"/>
      <c r="D54" s="6" t="s">
        <v>191</v>
      </c>
      <c r="E54" s="28" t="s">
        <v>192</v>
      </c>
      <c r="F54" s="69">
        <v>8922.5549999999967</v>
      </c>
      <c r="G54" s="69">
        <v>6973.550999999994</v>
      </c>
      <c r="H54" s="211"/>
    </row>
    <row r="55" spans="2:9" s="3" customFormat="1" ht="15.6" customHeight="1" x14ac:dyDescent="0.2">
      <c r="B55" s="6"/>
      <c r="C55" s="28"/>
      <c r="D55" s="6" t="s">
        <v>193</v>
      </c>
      <c r="E55" s="28" t="s">
        <v>194</v>
      </c>
      <c r="F55" s="69">
        <v>1557.2389999999996</v>
      </c>
      <c r="G55" s="69">
        <v>974.1429999999998</v>
      </c>
      <c r="H55" s="211"/>
    </row>
    <row r="56" spans="2:9" s="27" customFormat="1" ht="15.75" customHeight="1" x14ac:dyDescent="0.2">
      <c r="B56" s="5" t="s">
        <v>195</v>
      </c>
      <c r="C56" s="430" t="s">
        <v>196</v>
      </c>
      <c r="D56" s="430"/>
      <c r="E56" s="430"/>
      <c r="F56" s="68">
        <v>397.64899999999994</v>
      </c>
      <c r="G56" s="68">
        <v>117.13299999999997</v>
      </c>
      <c r="H56" s="201"/>
      <c r="I56" s="67"/>
    </row>
    <row r="57" spans="2:9" s="3" customFormat="1" ht="15.6" customHeight="1" x14ac:dyDescent="0.2">
      <c r="B57" s="6"/>
      <c r="C57" s="28"/>
      <c r="D57" s="6" t="s">
        <v>197</v>
      </c>
      <c r="E57" s="28" t="s">
        <v>198</v>
      </c>
      <c r="F57" s="69">
        <v>80.084999999999994</v>
      </c>
      <c r="G57" s="69">
        <v>17.37</v>
      </c>
      <c r="H57" s="218"/>
    </row>
    <row r="58" spans="2:9" s="3" customFormat="1" ht="15.6" customHeight="1" x14ac:dyDescent="0.2">
      <c r="B58" s="6"/>
      <c r="C58" s="28"/>
      <c r="D58" s="6" t="s">
        <v>199</v>
      </c>
      <c r="E58" s="29" t="s">
        <v>200</v>
      </c>
      <c r="F58" s="69">
        <v>316.08699999999999</v>
      </c>
      <c r="G58" s="69">
        <v>99.762999999999963</v>
      </c>
      <c r="H58" s="211"/>
    </row>
    <row r="59" spans="2:9" s="3" customFormat="1" ht="15.6" customHeight="1" x14ac:dyDescent="0.2">
      <c r="B59" s="6"/>
      <c r="C59" s="28"/>
      <c r="D59" s="6" t="s">
        <v>201</v>
      </c>
      <c r="E59" s="28" t="s">
        <v>202</v>
      </c>
      <c r="F59" s="69">
        <v>1.4769999999999999</v>
      </c>
      <c r="G59" s="85">
        <v>0</v>
      </c>
      <c r="H59" s="218"/>
    </row>
    <row r="60" spans="2:9" s="27" customFormat="1" ht="15.75" customHeight="1" x14ac:dyDescent="0.2">
      <c r="B60" s="5" t="s">
        <v>203</v>
      </c>
      <c r="C60" s="430" t="s">
        <v>204</v>
      </c>
      <c r="D60" s="430"/>
      <c r="E60" s="430"/>
      <c r="F60" s="68">
        <v>4747.4799999999996</v>
      </c>
      <c r="G60" s="68">
        <v>2144.8680000000004</v>
      </c>
      <c r="H60" s="201"/>
      <c r="I60" s="67"/>
    </row>
    <row r="61" spans="2:9" s="3" customFormat="1" ht="15.6" customHeight="1" x14ac:dyDescent="0.2">
      <c r="B61" s="6"/>
      <c r="C61" s="28"/>
      <c r="D61" s="6" t="s">
        <v>205</v>
      </c>
      <c r="E61" s="28" t="s">
        <v>206</v>
      </c>
      <c r="F61" s="69">
        <v>4724.4279999999999</v>
      </c>
      <c r="G61" s="69">
        <v>2082.2000000000003</v>
      </c>
      <c r="H61" s="211"/>
    </row>
    <row r="62" spans="2:9" s="3" customFormat="1" ht="15.6" customHeight="1" x14ac:dyDescent="0.2">
      <c r="B62" s="6"/>
      <c r="C62" s="28"/>
      <c r="D62" s="6" t="s">
        <v>207</v>
      </c>
      <c r="E62" s="28" t="s">
        <v>208</v>
      </c>
      <c r="F62" s="84">
        <v>9.4559999999999995</v>
      </c>
      <c r="G62" s="84">
        <v>57.481000000000002</v>
      </c>
      <c r="H62" s="221"/>
    </row>
    <row r="63" spans="2:9" s="3" customFormat="1" ht="15.6" customHeight="1" x14ac:dyDescent="0.2">
      <c r="B63" s="6"/>
      <c r="C63" s="28"/>
      <c r="D63" s="6" t="s">
        <v>209</v>
      </c>
      <c r="E63" s="28" t="s">
        <v>210</v>
      </c>
      <c r="F63" s="69">
        <v>13.596</v>
      </c>
      <c r="G63" s="69">
        <v>5.1870000000000003</v>
      </c>
      <c r="H63" s="211"/>
    </row>
    <row r="64" spans="2:9" s="27" customFormat="1" ht="15.75" customHeight="1" x14ac:dyDescent="0.2">
      <c r="B64" s="5" t="s">
        <v>211</v>
      </c>
      <c r="C64" s="430" t="s">
        <v>212</v>
      </c>
      <c r="D64" s="430"/>
      <c r="E64" s="430"/>
      <c r="F64" s="68">
        <v>2026.2730000000006</v>
      </c>
      <c r="G64" s="68">
        <v>2443.7880000000014</v>
      </c>
      <c r="H64" s="201"/>
      <c r="I64" s="67"/>
    </row>
    <row r="65" spans="2:9" s="3" customFormat="1" ht="25.15" customHeight="1" x14ac:dyDescent="0.2">
      <c r="B65" s="6"/>
      <c r="C65" s="28"/>
      <c r="D65" s="6" t="s">
        <v>213</v>
      </c>
      <c r="E65" s="29" t="s">
        <v>214</v>
      </c>
      <c r="F65" s="85">
        <v>0</v>
      </c>
      <c r="G65" s="85">
        <v>0</v>
      </c>
      <c r="H65" s="218"/>
    </row>
    <row r="66" spans="2:9" s="3" customFormat="1" ht="15.6" customHeight="1" x14ac:dyDescent="0.2">
      <c r="B66" s="6"/>
      <c r="C66" s="28"/>
      <c r="D66" s="6" t="s">
        <v>215</v>
      </c>
      <c r="E66" s="28" t="s">
        <v>216</v>
      </c>
      <c r="F66" s="69">
        <v>1926.6800000000007</v>
      </c>
      <c r="G66" s="69">
        <v>2379.7010000000014</v>
      </c>
      <c r="H66" s="211"/>
    </row>
    <row r="67" spans="2:9" s="3" customFormat="1" ht="15.6" customHeight="1" x14ac:dyDescent="0.2">
      <c r="B67" s="6"/>
      <c r="C67" s="28"/>
      <c r="D67" s="6" t="s">
        <v>217</v>
      </c>
      <c r="E67" s="29" t="s">
        <v>218</v>
      </c>
      <c r="F67" s="69">
        <v>99.592999999999961</v>
      </c>
      <c r="G67" s="69">
        <v>64.086999999999989</v>
      </c>
      <c r="H67" s="211"/>
    </row>
    <row r="68" spans="2:9" s="27" customFormat="1" ht="15.75" customHeight="1" x14ac:dyDescent="0.2">
      <c r="B68" s="5" t="s">
        <v>219</v>
      </c>
      <c r="C68" s="430" t="s">
        <v>220</v>
      </c>
      <c r="D68" s="430"/>
      <c r="E68" s="430"/>
      <c r="F68" s="68">
        <v>14428.231999999998</v>
      </c>
      <c r="G68" s="68">
        <v>11485.164000000002</v>
      </c>
      <c r="H68" s="201"/>
      <c r="I68" s="67"/>
    </row>
    <row r="69" spans="2:9" s="3" customFormat="1" ht="15.6" customHeight="1" x14ac:dyDescent="0.2">
      <c r="B69" s="6"/>
      <c r="C69" s="28"/>
      <c r="D69" s="6" t="s">
        <v>221</v>
      </c>
      <c r="E69" s="28" t="s">
        <v>222</v>
      </c>
      <c r="F69" s="80">
        <v>0</v>
      </c>
      <c r="G69" s="84" t="s">
        <v>97</v>
      </c>
      <c r="H69" s="218"/>
    </row>
    <row r="70" spans="2:9" s="3" customFormat="1" ht="15.6" customHeight="1" x14ac:dyDescent="0.2">
      <c r="B70" s="6"/>
      <c r="C70" s="28"/>
      <c r="D70" s="6" t="s">
        <v>223</v>
      </c>
      <c r="E70" s="28" t="s">
        <v>224</v>
      </c>
      <c r="F70" s="80">
        <v>0</v>
      </c>
      <c r="G70" s="80">
        <v>0</v>
      </c>
      <c r="H70" s="211"/>
    </row>
    <row r="71" spans="2:9" s="3" customFormat="1" ht="15.6" customHeight="1" x14ac:dyDescent="0.2">
      <c r="B71" s="6"/>
      <c r="C71" s="28"/>
      <c r="D71" s="6" t="s">
        <v>225</v>
      </c>
      <c r="E71" s="28" t="s">
        <v>226</v>
      </c>
      <c r="F71" s="69">
        <v>1.6500000000000001</v>
      </c>
      <c r="G71" s="69">
        <v>5.0730000000000004</v>
      </c>
      <c r="H71" s="211"/>
    </row>
    <row r="72" spans="2:9" s="3" customFormat="1" ht="15.6" customHeight="1" x14ac:dyDescent="0.2">
      <c r="B72" s="6"/>
      <c r="C72" s="28"/>
      <c r="D72" s="6" t="s">
        <v>227</v>
      </c>
      <c r="E72" s="28" t="s">
        <v>228</v>
      </c>
      <c r="F72" s="69">
        <v>6.7939999999999996</v>
      </c>
      <c r="G72" s="69">
        <v>8.5210000000000008</v>
      </c>
      <c r="H72" s="211"/>
    </row>
    <row r="73" spans="2:9" s="3" customFormat="1" ht="24.75" customHeight="1" x14ac:dyDescent="0.2">
      <c r="B73" s="6"/>
      <c r="C73" s="28"/>
      <c r="D73" s="6" t="s">
        <v>229</v>
      </c>
      <c r="E73" s="29" t="s">
        <v>230</v>
      </c>
      <c r="F73" s="69">
        <v>5.7679999999999998</v>
      </c>
      <c r="G73" s="69">
        <v>18.47</v>
      </c>
      <c r="H73" s="211"/>
    </row>
    <row r="74" spans="2:9" s="3" customFormat="1" ht="15.6" customHeight="1" x14ac:dyDescent="0.2">
      <c r="B74" s="6"/>
      <c r="C74" s="28"/>
      <c r="D74" s="6" t="s">
        <v>231</v>
      </c>
      <c r="E74" s="28" t="s">
        <v>232</v>
      </c>
      <c r="F74" s="69">
        <v>2.5720000000000001</v>
      </c>
      <c r="G74" s="69">
        <v>4.7149999999999999</v>
      </c>
      <c r="H74" s="211"/>
    </row>
    <row r="75" spans="2:9" s="3" customFormat="1" ht="15.6" customHeight="1" x14ac:dyDescent="0.2">
      <c r="B75" s="6"/>
      <c r="C75" s="28"/>
      <c r="D75" s="6" t="s">
        <v>233</v>
      </c>
      <c r="E75" s="28" t="s">
        <v>234</v>
      </c>
      <c r="F75" s="69">
        <v>129.00100000000003</v>
      </c>
      <c r="G75" s="69">
        <v>194.1</v>
      </c>
      <c r="H75" s="211"/>
    </row>
    <row r="76" spans="2:9" s="3" customFormat="1" ht="15.6" customHeight="1" x14ac:dyDescent="0.2">
      <c r="B76" s="6"/>
      <c r="C76" s="28"/>
      <c r="D76" s="6" t="s">
        <v>235</v>
      </c>
      <c r="E76" s="28" t="s">
        <v>236</v>
      </c>
      <c r="F76" s="69">
        <v>72.505999999999986</v>
      </c>
      <c r="G76" s="69">
        <v>107.34400000000001</v>
      </c>
      <c r="H76" s="211"/>
    </row>
    <row r="77" spans="2:9" s="3" customFormat="1" ht="15.6" customHeight="1" x14ac:dyDescent="0.2">
      <c r="B77" s="6"/>
      <c r="C77" s="28"/>
      <c r="D77" s="6" t="s">
        <v>237</v>
      </c>
      <c r="E77" s="28" t="s">
        <v>238</v>
      </c>
      <c r="F77" s="69">
        <v>53.753000000000007</v>
      </c>
      <c r="G77" s="69">
        <v>5.0939999999999994</v>
      </c>
      <c r="H77" s="211"/>
    </row>
    <row r="78" spans="2:9" s="3" customFormat="1" ht="15.6" customHeight="1" x14ac:dyDescent="0.2">
      <c r="B78" s="6"/>
      <c r="C78" s="28"/>
      <c r="D78" s="6" t="s">
        <v>239</v>
      </c>
      <c r="E78" s="28" t="s">
        <v>240</v>
      </c>
      <c r="F78" s="69">
        <v>99.48899999999999</v>
      </c>
      <c r="G78" s="69">
        <v>82.107000000000014</v>
      </c>
      <c r="H78" s="211"/>
    </row>
    <row r="79" spans="2:9" s="3" customFormat="1" ht="15.6" customHeight="1" x14ac:dyDescent="0.2">
      <c r="B79" s="6"/>
      <c r="C79" s="28"/>
      <c r="D79" s="6" t="s">
        <v>241</v>
      </c>
      <c r="E79" s="28" t="s">
        <v>242</v>
      </c>
      <c r="F79" s="69">
        <v>35.802</v>
      </c>
      <c r="G79" s="69">
        <v>106.791</v>
      </c>
      <c r="H79" s="211"/>
    </row>
    <row r="80" spans="2:9" s="3" customFormat="1" ht="15.6" customHeight="1" x14ac:dyDescent="0.2">
      <c r="B80" s="6"/>
      <c r="C80" s="28"/>
      <c r="D80" s="6" t="s">
        <v>243</v>
      </c>
      <c r="E80" s="28" t="s">
        <v>244</v>
      </c>
      <c r="F80" s="69">
        <v>12771.858999999999</v>
      </c>
      <c r="G80" s="69">
        <v>9572.9350000000031</v>
      </c>
      <c r="H80" s="211"/>
    </row>
    <row r="81" spans="2:9" s="3" customFormat="1" ht="15.6" customHeight="1" x14ac:dyDescent="0.2">
      <c r="B81" s="6"/>
      <c r="C81" s="28"/>
      <c r="D81" s="6" t="s">
        <v>245</v>
      </c>
      <c r="E81" s="28" t="s">
        <v>246</v>
      </c>
      <c r="F81" s="69">
        <v>643.26200000000006</v>
      </c>
      <c r="G81" s="69">
        <v>324.61799999999994</v>
      </c>
      <c r="H81" s="211"/>
    </row>
    <row r="82" spans="2:9" s="3" customFormat="1" ht="15.6" customHeight="1" x14ac:dyDescent="0.2">
      <c r="B82" s="6"/>
      <c r="C82" s="28"/>
      <c r="D82" s="6" t="s">
        <v>247</v>
      </c>
      <c r="E82" s="29" t="s">
        <v>248</v>
      </c>
      <c r="F82" s="69">
        <v>605.77599999999995</v>
      </c>
      <c r="G82" s="69">
        <v>1055.319</v>
      </c>
      <c r="H82" s="211"/>
    </row>
    <row r="83" spans="2:9" s="27" customFormat="1" ht="15.75" customHeight="1" x14ac:dyDescent="0.2">
      <c r="B83" s="5" t="s">
        <v>249</v>
      </c>
      <c r="C83" s="430" t="s">
        <v>250</v>
      </c>
      <c r="D83" s="430"/>
      <c r="E83" s="430"/>
      <c r="F83" s="68">
        <v>490.42499999999995</v>
      </c>
      <c r="G83" s="68">
        <v>386.923</v>
      </c>
      <c r="H83" s="201"/>
      <c r="I83" s="67"/>
    </row>
    <row r="84" spans="2:9" s="3" customFormat="1" ht="15.6" customHeight="1" x14ac:dyDescent="0.2">
      <c r="B84" s="6"/>
      <c r="C84" s="28"/>
      <c r="D84" s="6" t="s">
        <v>251</v>
      </c>
      <c r="E84" s="28" t="s">
        <v>252</v>
      </c>
      <c r="F84" s="69">
        <v>469.04399999999998</v>
      </c>
      <c r="G84" s="69">
        <v>322.065</v>
      </c>
      <c r="H84" s="211"/>
    </row>
    <row r="85" spans="2:9" s="3" customFormat="1" ht="15.6" customHeight="1" x14ac:dyDescent="0.2">
      <c r="B85" s="6"/>
      <c r="C85" s="28"/>
      <c r="D85" s="6" t="s">
        <v>253</v>
      </c>
      <c r="E85" s="28" t="s">
        <v>254</v>
      </c>
      <c r="F85" s="69">
        <v>18.192999999999994</v>
      </c>
      <c r="G85" s="69">
        <v>29.392000000000003</v>
      </c>
      <c r="H85" s="211"/>
    </row>
    <row r="86" spans="2:9" s="3" customFormat="1" ht="15.6" customHeight="1" x14ac:dyDescent="0.2">
      <c r="B86" s="6"/>
      <c r="C86" s="28"/>
      <c r="D86" s="6" t="s">
        <v>255</v>
      </c>
      <c r="E86" s="28" t="s">
        <v>256</v>
      </c>
      <c r="F86" s="84" t="s">
        <v>97</v>
      </c>
      <c r="G86" s="84" t="s">
        <v>97</v>
      </c>
      <c r="H86" s="211"/>
    </row>
    <row r="87" spans="2:9" s="3" customFormat="1" ht="15.6" customHeight="1" x14ac:dyDescent="0.2">
      <c r="B87" s="6"/>
      <c r="C87" s="28"/>
      <c r="D87" s="6" t="s">
        <v>257</v>
      </c>
      <c r="E87" s="28" t="s">
        <v>258</v>
      </c>
      <c r="F87" s="69">
        <v>3.1439999999999997</v>
      </c>
      <c r="G87" s="69">
        <v>35.040999999999997</v>
      </c>
      <c r="H87" s="211"/>
    </row>
    <row r="88" spans="2:9" s="27" customFormat="1" ht="15.75" customHeight="1" x14ac:dyDescent="0.2">
      <c r="B88" s="5" t="s">
        <v>259</v>
      </c>
      <c r="C88" s="430" t="s">
        <v>260</v>
      </c>
      <c r="D88" s="430"/>
      <c r="E88" s="430"/>
      <c r="F88" s="68">
        <v>6390.3130000000001</v>
      </c>
      <c r="G88" s="68">
        <v>6714.485999999999</v>
      </c>
      <c r="H88" s="201"/>
      <c r="I88" s="67"/>
    </row>
    <row r="89" spans="2:9" s="3" customFormat="1" ht="15.6" customHeight="1" x14ac:dyDescent="0.2">
      <c r="B89" s="6"/>
      <c r="C89" s="28"/>
      <c r="D89" s="6" t="s">
        <v>261</v>
      </c>
      <c r="E89" s="28" t="s">
        <v>262</v>
      </c>
      <c r="F89" s="69">
        <v>2015.0290000000005</v>
      </c>
      <c r="G89" s="69">
        <v>1317.5259999999994</v>
      </c>
      <c r="H89" s="211"/>
    </row>
    <row r="90" spans="2:9" s="3" customFormat="1" ht="15.6" customHeight="1" x14ac:dyDescent="0.2">
      <c r="B90" s="6"/>
      <c r="C90" s="28"/>
      <c r="D90" s="6" t="s">
        <v>263</v>
      </c>
      <c r="E90" s="28" t="s">
        <v>264</v>
      </c>
      <c r="F90" s="69">
        <v>3369.4090000000001</v>
      </c>
      <c r="G90" s="69">
        <v>4024.0450000000005</v>
      </c>
      <c r="H90" s="211"/>
    </row>
    <row r="91" spans="2:9" s="3" customFormat="1" ht="15.6" customHeight="1" x14ac:dyDescent="0.2">
      <c r="B91" s="6"/>
      <c r="C91" s="28"/>
      <c r="D91" s="6" t="s">
        <v>265</v>
      </c>
      <c r="E91" s="28" t="s">
        <v>266</v>
      </c>
      <c r="F91" s="69">
        <v>1005.8749999999999</v>
      </c>
      <c r="G91" s="69">
        <v>1372.9149999999995</v>
      </c>
      <c r="H91" s="211"/>
    </row>
    <row r="92" spans="2:9" s="27" customFormat="1" ht="15.75" customHeight="1" x14ac:dyDescent="0.2">
      <c r="B92" s="5" t="s">
        <v>267</v>
      </c>
      <c r="C92" s="430" t="s">
        <v>268</v>
      </c>
      <c r="D92" s="430"/>
      <c r="E92" s="430"/>
      <c r="F92" s="68">
        <v>54234.465999999993</v>
      </c>
      <c r="G92" s="68">
        <v>71307.304999999993</v>
      </c>
      <c r="H92" s="201"/>
      <c r="I92" s="67"/>
    </row>
    <row r="93" spans="2:9" s="3" customFormat="1" ht="15.6" customHeight="1" x14ac:dyDescent="0.2">
      <c r="B93" s="6"/>
      <c r="C93" s="28"/>
      <c r="D93" s="6" t="s">
        <v>269</v>
      </c>
      <c r="E93" s="29" t="s">
        <v>270</v>
      </c>
      <c r="F93" s="69">
        <v>54234.465999999993</v>
      </c>
      <c r="G93" s="69">
        <v>71307.304999999993</v>
      </c>
      <c r="H93" s="211"/>
    </row>
    <row r="94" spans="2:9" s="27" customFormat="1" ht="15.75" customHeight="1" x14ac:dyDescent="0.2">
      <c r="B94" s="5" t="s">
        <v>271</v>
      </c>
      <c r="C94" s="430" t="s">
        <v>272</v>
      </c>
      <c r="D94" s="430"/>
      <c r="E94" s="430"/>
      <c r="F94" s="68">
        <v>13101.934000000001</v>
      </c>
      <c r="G94" s="68">
        <v>9140.9690000000046</v>
      </c>
      <c r="H94" s="201"/>
      <c r="I94" s="67"/>
    </row>
    <row r="95" spans="2:9" s="3" customFormat="1" ht="15.6" customHeight="1" x14ac:dyDescent="0.2">
      <c r="B95" s="6"/>
      <c r="C95" s="28"/>
      <c r="D95" s="6" t="s">
        <v>273</v>
      </c>
      <c r="E95" s="28" t="s">
        <v>274</v>
      </c>
      <c r="F95" s="69">
        <v>1989.1330000000003</v>
      </c>
      <c r="G95" s="69">
        <v>1568.394</v>
      </c>
      <c r="H95" s="211"/>
    </row>
    <row r="96" spans="2:9" s="3" customFormat="1" ht="15.6" customHeight="1" x14ac:dyDescent="0.2">
      <c r="B96" s="6"/>
      <c r="C96" s="28"/>
      <c r="D96" s="6" t="s">
        <v>275</v>
      </c>
      <c r="E96" s="28" t="s">
        <v>276</v>
      </c>
      <c r="F96" s="69">
        <v>7621.8710000000046</v>
      </c>
      <c r="G96" s="69">
        <v>4173.0100000000039</v>
      </c>
      <c r="H96" s="211"/>
    </row>
    <row r="97" spans="2:9" s="3" customFormat="1" ht="15.6" customHeight="1" x14ac:dyDescent="0.2">
      <c r="B97" s="6"/>
      <c r="C97" s="28"/>
      <c r="D97" s="6" t="s">
        <v>277</v>
      </c>
      <c r="E97" s="28" t="s">
        <v>278</v>
      </c>
      <c r="F97" s="69">
        <v>150.94299999999998</v>
      </c>
      <c r="G97" s="69">
        <v>107.88</v>
      </c>
      <c r="H97" s="211"/>
    </row>
    <row r="98" spans="2:9" s="3" customFormat="1" ht="15.6" customHeight="1" x14ac:dyDescent="0.2">
      <c r="B98" s="6"/>
      <c r="C98" s="28"/>
      <c r="D98" s="6" t="s">
        <v>279</v>
      </c>
      <c r="E98" s="28" t="s">
        <v>280</v>
      </c>
      <c r="F98" s="80">
        <v>0</v>
      </c>
      <c r="G98" s="80">
        <v>0</v>
      </c>
      <c r="H98" s="211"/>
    </row>
    <row r="99" spans="2:9" s="3" customFormat="1" ht="15.6" customHeight="1" x14ac:dyDescent="0.2">
      <c r="B99" s="6"/>
      <c r="C99" s="28"/>
      <c r="D99" s="6" t="s">
        <v>281</v>
      </c>
      <c r="E99" s="28" t="s">
        <v>282</v>
      </c>
      <c r="F99" s="69">
        <v>1872.6389999999994</v>
      </c>
      <c r="G99" s="69">
        <v>1607.6910000000003</v>
      </c>
      <c r="H99" s="211"/>
    </row>
    <row r="100" spans="2:9" s="3" customFormat="1" ht="15.6" customHeight="1" x14ac:dyDescent="0.2">
      <c r="B100" s="6"/>
      <c r="C100" s="28"/>
      <c r="D100" s="6" t="s">
        <v>283</v>
      </c>
      <c r="E100" s="28" t="s">
        <v>284</v>
      </c>
      <c r="F100" s="69">
        <v>0.57599999999999996</v>
      </c>
      <c r="G100" s="69">
        <v>20.581</v>
      </c>
      <c r="H100" s="211"/>
    </row>
    <row r="101" spans="2:9" s="3" customFormat="1" ht="15.6" customHeight="1" x14ac:dyDescent="0.2">
      <c r="B101" s="6"/>
      <c r="C101" s="28"/>
      <c r="D101" s="6" t="s">
        <v>285</v>
      </c>
      <c r="E101" s="28" t="s">
        <v>286</v>
      </c>
      <c r="F101" s="69">
        <v>11.942</v>
      </c>
      <c r="G101" s="69">
        <v>9.2720000000000002</v>
      </c>
      <c r="H101" s="211"/>
    </row>
    <row r="102" spans="2:9" s="3" customFormat="1" ht="15.6" customHeight="1" x14ac:dyDescent="0.2">
      <c r="B102" s="6"/>
      <c r="C102" s="28"/>
      <c r="D102" s="6" t="s">
        <v>287</v>
      </c>
      <c r="E102" s="28" t="s">
        <v>288</v>
      </c>
      <c r="F102" s="85" t="s">
        <v>97</v>
      </c>
      <c r="G102" s="84" t="s">
        <v>97</v>
      </c>
      <c r="H102" s="218"/>
    </row>
    <row r="103" spans="2:9" s="3" customFormat="1" ht="15.6" customHeight="1" x14ac:dyDescent="0.2">
      <c r="B103" s="6"/>
      <c r="C103" s="28"/>
      <c r="D103" s="6" t="s">
        <v>289</v>
      </c>
      <c r="E103" s="28" t="s">
        <v>290</v>
      </c>
      <c r="F103" s="80">
        <v>0</v>
      </c>
      <c r="G103" s="80">
        <v>0</v>
      </c>
      <c r="H103" s="218"/>
    </row>
    <row r="104" spans="2:9" s="3" customFormat="1" ht="15.6" customHeight="1" x14ac:dyDescent="0.2">
      <c r="B104" s="6"/>
      <c r="C104" s="28"/>
      <c r="D104" s="6" t="s">
        <v>291</v>
      </c>
      <c r="E104" s="28" t="s">
        <v>292</v>
      </c>
      <c r="F104" s="69">
        <v>493.40699999999993</v>
      </c>
      <c r="G104" s="69">
        <v>601.07900000000006</v>
      </c>
      <c r="H104" s="211"/>
    </row>
    <row r="105" spans="2:9" s="3" customFormat="1" ht="15.6" customHeight="1" x14ac:dyDescent="0.2">
      <c r="B105" s="6"/>
      <c r="C105" s="28"/>
      <c r="D105" s="6" t="s">
        <v>293</v>
      </c>
      <c r="E105" s="28" t="s">
        <v>294</v>
      </c>
      <c r="F105" s="69">
        <v>961.10100000000023</v>
      </c>
      <c r="G105" s="69">
        <v>1053.021</v>
      </c>
      <c r="H105" s="211"/>
    </row>
    <row r="106" spans="2:9" s="27" customFormat="1" ht="15.75" customHeight="1" x14ac:dyDescent="0.2">
      <c r="B106" s="5" t="s">
        <v>295</v>
      </c>
      <c r="C106" s="430" t="s">
        <v>296</v>
      </c>
      <c r="D106" s="430"/>
      <c r="E106" s="430"/>
      <c r="F106" s="68">
        <v>33212.994999999995</v>
      </c>
      <c r="G106" s="68">
        <v>62249.822000000022</v>
      </c>
      <c r="H106" s="201"/>
      <c r="I106" s="67"/>
    </row>
    <row r="107" spans="2:9" s="3" customFormat="1" ht="15.6" customHeight="1" x14ac:dyDescent="0.2">
      <c r="B107" s="6"/>
      <c r="C107" s="28"/>
      <c r="D107" s="6" t="s">
        <v>297</v>
      </c>
      <c r="E107" s="28" t="s">
        <v>298</v>
      </c>
      <c r="F107" s="69">
        <v>20632.189000000013</v>
      </c>
      <c r="G107" s="69">
        <v>21272.070000000022</v>
      </c>
      <c r="H107" s="211"/>
    </row>
    <row r="108" spans="2:9" s="3" customFormat="1" ht="24.75" customHeight="1" x14ac:dyDescent="0.2">
      <c r="B108" s="6"/>
      <c r="C108" s="28"/>
      <c r="D108" s="6" t="s">
        <v>299</v>
      </c>
      <c r="E108" s="29" t="s">
        <v>300</v>
      </c>
      <c r="F108" s="69">
        <v>12580.806</v>
      </c>
      <c r="G108" s="69">
        <v>40977.752</v>
      </c>
      <c r="H108" s="211"/>
    </row>
    <row r="109" spans="2:9" s="27" customFormat="1" ht="15.75" customHeight="1" x14ac:dyDescent="0.2">
      <c r="B109" s="5" t="s">
        <v>301</v>
      </c>
      <c r="C109" s="430" t="s">
        <v>302</v>
      </c>
      <c r="D109" s="430"/>
      <c r="E109" s="430"/>
      <c r="F109" s="68">
        <v>36395.409</v>
      </c>
      <c r="G109" s="68">
        <v>5481.3559999999989</v>
      </c>
      <c r="H109" s="201"/>
      <c r="I109" s="67"/>
    </row>
    <row r="110" spans="2:9" s="3" customFormat="1" ht="15.6" customHeight="1" x14ac:dyDescent="0.2">
      <c r="B110" s="6"/>
      <c r="C110" s="28"/>
      <c r="D110" s="6" t="s">
        <v>303</v>
      </c>
      <c r="E110" s="29" t="s">
        <v>304</v>
      </c>
      <c r="F110" s="69">
        <v>110.06200000000001</v>
      </c>
      <c r="G110" s="69">
        <v>186.93899999999999</v>
      </c>
      <c r="H110" s="211"/>
    </row>
    <row r="111" spans="2:9" s="3" customFormat="1" ht="15.6" customHeight="1" x14ac:dyDescent="0.2">
      <c r="B111" s="6"/>
      <c r="C111" s="28"/>
      <c r="D111" s="6" t="s">
        <v>305</v>
      </c>
      <c r="E111" s="28" t="s">
        <v>306</v>
      </c>
      <c r="F111" s="69">
        <v>3638.7949999999996</v>
      </c>
      <c r="G111" s="69">
        <v>5159.9789999999994</v>
      </c>
      <c r="H111" s="211"/>
    </row>
    <row r="112" spans="2:9" s="3" customFormat="1" ht="15.6" customHeight="1" x14ac:dyDescent="0.2">
      <c r="B112" s="6"/>
      <c r="C112" s="28"/>
      <c r="D112" s="6" t="s">
        <v>307</v>
      </c>
      <c r="E112" s="28" t="s">
        <v>308</v>
      </c>
      <c r="F112" s="85" t="s">
        <v>97</v>
      </c>
      <c r="G112" s="69">
        <v>119.4</v>
      </c>
      <c r="H112" s="222"/>
    </row>
    <row r="113" spans="2:9" s="3" customFormat="1" ht="15.6" customHeight="1" x14ac:dyDescent="0.2">
      <c r="B113" s="6"/>
      <c r="C113" s="28"/>
      <c r="D113" s="6" t="s">
        <v>309</v>
      </c>
      <c r="E113" s="28" t="s">
        <v>310</v>
      </c>
      <c r="F113" s="69">
        <v>32646.427</v>
      </c>
      <c r="G113" s="69">
        <v>15.038</v>
      </c>
      <c r="H113" s="211"/>
    </row>
    <row r="114" spans="2:9" s="27" customFormat="1" ht="15.75" customHeight="1" x14ac:dyDescent="0.2">
      <c r="B114" s="5" t="s">
        <v>311</v>
      </c>
      <c r="C114" s="430" t="s">
        <v>312</v>
      </c>
      <c r="D114" s="430"/>
      <c r="E114" s="430"/>
      <c r="F114" s="68">
        <v>3735.3119999999981</v>
      </c>
      <c r="G114" s="68">
        <v>11972.227999999994</v>
      </c>
      <c r="H114" s="201"/>
      <c r="I114" s="67"/>
    </row>
    <row r="115" spans="2:9" s="3" customFormat="1" ht="15.6" customHeight="1" x14ac:dyDescent="0.2">
      <c r="B115" s="6"/>
      <c r="C115" s="28"/>
      <c r="D115" s="6" t="s">
        <v>313</v>
      </c>
      <c r="E115" s="29" t="s">
        <v>314</v>
      </c>
      <c r="F115" s="69">
        <v>3711.0909999999981</v>
      </c>
      <c r="G115" s="69">
        <v>11966.547999999993</v>
      </c>
      <c r="H115" s="211"/>
    </row>
    <row r="116" spans="2:9" s="3" customFormat="1" ht="15.6" customHeight="1" x14ac:dyDescent="0.2">
      <c r="B116" s="6"/>
      <c r="C116" s="28"/>
      <c r="D116" s="6" t="s">
        <v>315</v>
      </c>
      <c r="E116" s="28" t="s">
        <v>316</v>
      </c>
      <c r="F116" s="69">
        <v>24.221</v>
      </c>
      <c r="G116" s="69">
        <v>5.68</v>
      </c>
      <c r="H116" s="211"/>
    </row>
    <row r="117" spans="2:9" s="3" customFormat="1" ht="15.6" customHeight="1" x14ac:dyDescent="0.2">
      <c r="B117" s="6"/>
      <c r="C117" s="28"/>
      <c r="D117" s="6" t="s">
        <v>317</v>
      </c>
      <c r="E117" s="28" t="s">
        <v>318</v>
      </c>
      <c r="F117" s="80">
        <v>0</v>
      </c>
      <c r="G117" s="80">
        <v>0</v>
      </c>
      <c r="H117" s="218"/>
    </row>
    <row r="118" spans="2:9" s="27" customFormat="1" ht="15.75" customHeight="1" x14ac:dyDescent="0.2">
      <c r="B118" s="5" t="s">
        <v>319</v>
      </c>
      <c r="C118" s="430" t="s">
        <v>320</v>
      </c>
      <c r="D118" s="430"/>
      <c r="E118" s="430"/>
      <c r="F118" s="241" t="s">
        <v>97</v>
      </c>
      <c r="G118" s="241">
        <v>0</v>
      </c>
      <c r="H118" s="223"/>
      <c r="I118" s="67"/>
    </row>
    <row r="119" spans="2:9" s="3" customFormat="1" ht="15.75" customHeight="1" x14ac:dyDescent="0.2">
      <c r="B119" s="6"/>
      <c r="C119" s="28"/>
      <c r="D119" s="6" t="s">
        <v>321</v>
      </c>
      <c r="E119" s="28" t="s">
        <v>320</v>
      </c>
      <c r="F119" s="85" t="s">
        <v>97</v>
      </c>
      <c r="G119" s="85">
        <v>0</v>
      </c>
      <c r="H119" s="218"/>
    </row>
    <row r="120" spans="2:9" s="27" customFormat="1" ht="15.75" customHeight="1" x14ac:dyDescent="0.2">
      <c r="B120" s="5" t="s">
        <v>322</v>
      </c>
      <c r="C120" s="430" t="s">
        <v>323</v>
      </c>
      <c r="D120" s="430"/>
      <c r="E120" s="430"/>
      <c r="F120" s="68">
        <v>12924.439</v>
      </c>
      <c r="G120" s="68">
        <v>12416.756000000001</v>
      </c>
      <c r="H120" s="201"/>
    </row>
    <row r="121" spans="2:9" s="3" customFormat="1" ht="25.15" customHeight="1" x14ac:dyDescent="0.2">
      <c r="B121" s="6"/>
      <c r="C121" s="28"/>
      <c r="D121" s="6" t="s">
        <v>324</v>
      </c>
      <c r="E121" s="29" t="s">
        <v>325</v>
      </c>
      <c r="F121" s="69">
        <v>12488.394</v>
      </c>
      <c r="G121" s="69">
        <v>11907.224000000002</v>
      </c>
      <c r="H121" s="211"/>
    </row>
    <row r="122" spans="2:9" s="3" customFormat="1" ht="15.6" customHeight="1" x14ac:dyDescent="0.2">
      <c r="B122" s="6"/>
      <c r="C122" s="28"/>
      <c r="D122" s="6" t="s">
        <v>326</v>
      </c>
      <c r="E122" s="28" t="s">
        <v>327</v>
      </c>
      <c r="F122" s="69">
        <v>141.58699999999999</v>
      </c>
      <c r="G122" s="69">
        <v>319.49099999999999</v>
      </c>
      <c r="H122" s="211"/>
    </row>
    <row r="123" spans="2:9" s="3" customFormat="1" ht="15.6" customHeight="1" x14ac:dyDescent="0.2">
      <c r="B123" s="6"/>
      <c r="C123" s="28"/>
      <c r="D123" s="6" t="s">
        <v>328</v>
      </c>
      <c r="E123" s="28" t="s">
        <v>329</v>
      </c>
      <c r="F123" s="69">
        <v>294.45799999999997</v>
      </c>
      <c r="G123" s="69">
        <v>190.04100000000005</v>
      </c>
      <c r="H123" s="211"/>
    </row>
    <row r="124" spans="2:9" s="27" customFormat="1" ht="15.75" customHeight="1" x14ac:dyDescent="0.2">
      <c r="B124" s="5" t="s">
        <v>330</v>
      </c>
      <c r="C124" s="430" t="s">
        <v>331</v>
      </c>
      <c r="D124" s="430"/>
      <c r="E124" s="430"/>
      <c r="F124" s="68">
        <v>682.38599999999997</v>
      </c>
      <c r="G124" s="68">
        <v>99.588999999999999</v>
      </c>
      <c r="H124" s="201"/>
      <c r="I124" s="67"/>
    </row>
    <row r="125" spans="2:9" s="3" customFormat="1" ht="15.6" customHeight="1" x14ac:dyDescent="0.2">
      <c r="B125" s="6"/>
      <c r="C125" s="28"/>
      <c r="D125" s="6" t="s">
        <v>332</v>
      </c>
      <c r="E125" s="28" t="s">
        <v>331</v>
      </c>
      <c r="F125" s="69">
        <v>205.60499999999999</v>
      </c>
      <c r="G125" s="69">
        <v>33.816000000000003</v>
      </c>
      <c r="H125" s="211"/>
    </row>
    <row r="126" spans="2:9" s="3" customFormat="1" ht="15.6" customHeight="1" x14ac:dyDescent="0.2">
      <c r="B126" s="6"/>
      <c r="C126" s="28"/>
      <c r="D126" s="6" t="s">
        <v>333</v>
      </c>
      <c r="E126" s="29" t="s">
        <v>334</v>
      </c>
      <c r="F126" s="69">
        <v>476.78100000000001</v>
      </c>
      <c r="G126" s="69">
        <v>65.772999999999996</v>
      </c>
      <c r="H126" s="211"/>
    </row>
    <row r="127" spans="2:9" s="2" customFormat="1" ht="9.75" customHeight="1" x14ac:dyDescent="0.2">
      <c r="B127" s="111"/>
      <c r="C127" s="111"/>
      <c r="D127" s="111"/>
      <c r="E127" s="111"/>
      <c r="F127" s="112"/>
      <c r="H127" s="224"/>
    </row>
    <row r="128" spans="2:9" s="1" customFormat="1" ht="3" customHeight="1" x14ac:dyDescent="0.2">
      <c r="B128" s="113"/>
      <c r="C128" s="113"/>
      <c r="D128" s="113"/>
      <c r="E128" s="114"/>
      <c r="F128" s="114"/>
      <c r="G128" s="114"/>
      <c r="H128" s="225"/>
    </row>
    <row r="129" spans="2:8" s="3" customFormat="1" ht="10.5" customHeight="1" x14ac:dyDescent="0.2">
      <c r="B129" s="6"/>
      <c r="C129" s="28"/>
      <c r="D129" s="6"/>
      <c r="E129" s="28"/>
      <c r="F129" s="98"/>
      <c r="H129" s="200"/>
    </row>
    <row r="130" spans="2:8" s="3" customFormat="1" ht="12" x14ac:dyDescent="0.2">
      <c r="B130" s="422" t="s">
        <v>696</v>
      </c>
      <c r="C130" s="422"/>
      <c r="D130" s="422"/>
      <c r="E130" s="422"/>
      <c r="F130" s="98"/>
      <c r="H130" s="200"/>
    </row>
    <row r="131" spans="2:8" s="3" customFormat="1" ht="15.75" customHeight="1" x14ac:dyDescent="0.2">
      <c r="B131" s="6"/>
      <c r="C131" s="28"/>
      <c r="D131" s="6"/>
      <c r="E131" s="28"/>
      <c r="F131" s="11"/>
      <c r="H131" s="200"/>
    </row>
    <row r="132" spans="2:8" s="3" customFormat="1" ht="15.75" customHeight="1" x14ac:dyDescent="0.2">
      <c r="B132" s="6"/>
      <c r="C132" s="28"/>
      <c r="D132" s="6"/>
      <c r="E132" s="28"/>
      <c r="F132" s="11"/>
      <c r="H132" s="200"/>
    </row>
    <row r="133" spans="2:8" s="3" customFormat="1" ht="15.75" customHeight="1" x14ac:dyDescent="0.2">
      <c r="B133" s="6"/>
      <c r="C133" s="28"/>
      <c r="D133" s="6"/>
      <c r="E133" s="28"/>
      <c r="F133" s="11"/>
      <c r="H133" s="200"/>
    </row>
    <row r="134" spans="2:8" s="3" customFormat="1" ht="15.75" customHeight="1" x14ac:dyDescent="0.2">
      <c r="B134" s="6"/>
      <c r="C134" s="28"/>
      <c r="D134" s="6"/>
      <c r="E134" s="28"/>
      <c r="F134" s="11"/>
      <c r="H134" s="200"/>
    </row>
    <row r="135" spans="2:8" s="3" customFormat="1" ht="15.75" customHeight="1" x14ac:dyDescent="0.2">
      <c r="B135" s="6"/>
      <c r="C135" s="28"/>
      <c r="D135" s="6"/>
      <c r="E135" s="28"/>
      <c r="F135" s="11"/>
      <c r="H135" s="200"/>
    </row>
    <row r="136" spans="2:8" s="3" customFormat="1" ht="15.75" customHeight="1" x14ac:dyDescent="0.2">
      <c r="B136" s="6"/>
      <c r="C136" s="28"/>
      <c r="D136" s="6"/>
      <c r="E136" s="28"/>
      <c r="F136" s="11"/>
      <c r="H136" s="200"/>
    </row>
    <row r="137" spans="2:8" s="3" customFormat="1" ht="15.75" customHeight="1" x14ac:dyDescent="0.2">
      <c r="B137" s="6"/>
      <c r="C137" s="28"/>
      <c r="D137" s="6"/>
      <c r="E137" s="28"/>
      <c r="F137" s="11"/>
      <c r="H137" s="200"/>
    </row>
    <row r="138" spans="2:8" s="3" customFormat="1" ht="15.75" customHeight="1" x14ac:dyDescent="0.2">
      <c r="B138" s="6"/>
      <c r="C138" s="28"/>
      <c r="D138" s="6"/>
      <c r="E138" s="28"/>
      <c r="F138" s="11"/>
      <c r="H138" s="200"/>
    </row>
    <row r="139" spans="2:8" s="3" customFormat="1" ht="15.75" customHeight="1" x14ac:dyDescent="0.2">
      <c r="B139" s="6"/>
      <c r="C139" s="28"/>
      <c r="D139" s="6"/>
      <c r="E139" s="28"/>
      <c r="F139" s="11"/>
      <c r="H139" s="200"/>
    </row>
    <row r="140" spans="2:8" s="3" customFormat="1" ht="15.75" customHeight="1" x14ac:dyDescent="0.2">
      <c r="B140" s="6"/>
      <c r="C140" s="28"/>
      <c r="D140" s="6"/>
      <c r="E140" s="28"/>
      <c r="F140" s="11"/>
      <c r="H140" s="200"/>
    </row>
    <row r="141" spans="2:8" s="3" customFormat="1" ht="15.75" customHeight="1" x14ac:dyDescent="0.2">
      <c r="B141" s="6"/>
      <c r="C141" s="28"/>
      <c r="D141" s="6"/>
      <c r="E141" s="28"/>
      <c r="F141" s="11"/>
      <c r="H141" s="200"/>
    </row>
    <row r="142" spans="2:8" s="3" customFormat="1" ht="15.75" customHeight="1" x14ac:dyDescent="0.2">
      <c r="B142" s="6"/>
      <c r="C142" s="28"/>
      <c r="D142" s="6"/>
      <c r="E142" s="28"/>
      <c r="F142" s="11"/>
      <c r="H142" s="200"/>
    </row>
    <row r="143" spans="2:8" s="3" customFormat="1" ht="15.75" customHeight="1" x14ac:dyDescent="0.2">
      <c r="B143" s="6"/>
      <c r="C143" s="28"/>
      <c r="D143" s="6"/>
      <c r="E143" s="28"/>
      <c r="F143" s="11"/>
      <c r="H143" s="200"/>
    </row>
    <row r="144" spans="2:8" s="3" customFormat="1" ht="15.75" customHeight="1" x14ac:dyDescent="0.2">
      <c r="B144" s="6"/>
      <c r="C144" s="28"/>
      <c r="D144" s="6"/>
      <c r="E144" s="28"/>
      <c r="F144" s="11"/>
      <c r="H144" s="200"/>
    </row>
    <row r="145" spans="2:8" s="3" customFormat="1" ht="15.75" customHeight="1" x14ac:dyDescent="0.2">
      <c r="B145" s="6"/>
      <c r="C145" s="28"/>
      <c r="D145" s="6"/>
      <c r="E145" s="28"/>
      <c r="F145" s="11"/>
      <c r="H145" s="200"/>
    </row>
    <row r="146" spans="2:8" s="3" customFormat="1" ht="15.75" customHeight="1" x14ac:dyDescent="0.2">
      <c r="B146" s="6"/>
      <c r="C146" s="28"/>
      <c r="D146" s="6"/>
      <c r="E146" s="28"/>
      <c r="F146" s="11"/>
      <c r="H146" s="200"/>
    </row>
    <row r="147" spans="2:8" s="3" customFormat="1" ht="15.75" customHeight="1" x14ac:dyDescent="0.2">
      <c r="B147" s="6"/>
      <c r="C147" s="28"/>
      <c r="D147" s="6"/>
      <c r="E147" s="28"/>
      <c r="F147" s="11"/>
      <c r="H147" s="200"/>
    </row>
    <row r="148" spans="2:8" s="3" customFormat="1" ht="15.75" customHeight="1" x14ac:dyDescent="0.2">
      <c r="B148" s="6"/>
      <c r="C148" s="28"/>
      <c r="D148" s="6"/>
      <c r="E148" s="28"/>
      <c r="F148" s="11"/>
      <c r="H148" s="200"/>
    </row>
    <row r="149" spans="2:8" s="3" customFormat="1" ht="15.75" customHeight="1" x14ac:dyDescent="0.2">
      <c r="B149" s="6"/>
      <c r="C149" s="28"/>
      <c r="D149" s="6"/>
      <c r="E149" s="28"/>
      <c r="F149" s="11"/>
      <c r="H149" s="200"/>
    </row>
    <row r="150" spans="2:8" s="3" customFormat="1" ht="15.75" customHeight="1" x14ac:dyDescent="0.2">
      <c r="B150" s="6"/>
      <c r="C150" s="28"/>
      <c r="D150" s="6"/>
      <c r="E150" s="28"/>
      <c r="F150" s="11"/>
      <c r="H150" s="200"/>
    </row>
    <row r="151" spans="2:8" s="3" customFormat="1" ht="15.75" customHeight="1" x14ac:dyDescent="0.2">
      <c r="B151" s="6"/>
      <c r="C151" s="28"/>
      <c r="D151" s="6"/>
      <c r="E151" s="28"/>
      <c r="F151" s="11"/>
      <c r="H151" s="200"/>
    </row>
    <row r="152" spans="2:8" s="3" customFormat="1" ht="15.75" customHeight="1" x14ac:dyDescent="0.2">
      <c r="B152" s="6"/>
      <c r="C152" s="28"/>
      <c r="D152" s="6"/>
      <c r="E152" s="28"/>
      <c r="F152" s="11"/>
      <c r="H152" s="200"/>
    </row>
    <row r="153" spans="2:8" s="3" customFormat="1" ht="15.75" customHeight="1" x14ac:dyDescent="0.2">
      <c r="B153" s="6"/>
      <c r="C153" s="28"/>
      <c r="D153" s="6"/>
      <c r="E153" s="28"/>
      <c r="F153" s="11"/>
      <c r="H153" s="200"/>
    </row>
    <row r="154" spans="2:8" s="3" customFormat="1" ht="15.75" customHeight="1" x14ac:dyDescent="0.2">
      <c r="B154" s="6"/>
      <c r="C154" s="28"/>
      <c r="D154" s="6"/>
      <c r="E154" s="28"/>
      <c r="F154" s="11"/>
      <c r="H154" s="200"/>
    </row>
    <row r="155" spans="2:8" s="3" customFormat="1" ht="15.75" customHeight="1" x14ac:dyDescent="0.2">
      <c r="B155" s="6"/>
      <c r="C155" s="28"/>
      <c r="D155" s="6"/>
      <c r="E155" s="28"/>
      <c r="F155" s="11"/>
      <c r="H155" s="200"/>
    </row>
    <row r="156" spans="2:8" s="3" customFormat="1" ht="15.75" customHeight="1" x14ac:dyDescent="0.2">
      <c r="B156" s="6"/>
      <c r="C156" s="28"/>
      <c r="D156" s="6"/>
      <c r="E156" s="28"/>
      <c r="F156" s="11"/>
      <c r="H156" s="200"/>
    </row>
    <row r="157" spans="2:8" s="3" customFormat="1" ht="15.75" customHeight="1" x14ac:dyDescent="0.2">
      <c r="B157" s="6"/>
      <c r="C157" s="28"/>
      <c r="D157" s="6"/>
      <c r="E157" s="28"/>
      <c r="F157" s="11"/>
      <c r="H157" s="200"/>
    </row>
    <row r="158" spans="2:8" s="3" customFormat="1" ht="15.75" customHeight="1" x14ac:dyDescent="0.2">
      <c r="B158" s="6"/>
      <c r="C158" s="28"/>
      <c r="D158" s="6"/>
      <c r="E158" s="28"/>
      <c r="F158" s="11"/>
      <c r="H158" s="200"/>
    </row>
    <row r="159" spans="2:8" s="3" customFormat="1" ht="15.75" customHeight="1" x14ac:dyDescent="0.2">
      <c r="B159" s="6"/>
      <c r="C159" s="28"/>
      <c r="D159" s="6"/>
      <c r="E159" s="28"/>
      <c r="F159" s="11"/>
      <c r="H159" s="200"/>
    </row>
    <row r="160" spans="2:8" s="3" customFormat="1" ht="15.75" customHeight="1" x14ac:dyDescent="0.2">
      <c r="B160" s="6"/>
      <c r="C160" s="28"/>
      <c r="D160" s="6"/>
      <c r="E160" s="28"/>
      <c r="F160" s="11"/>
      <c r="H160" s="200"/>
    </row>
    <row r="161" spans="2:8" s="3" customFormat="1" ht="15.75" customHeight="1" x14ac:dyDescent="0.2">
      <c r="B161" s="6"/>
      <c r="C161" s="28"/>
      <c r="D161" s="6"/>
      <c r="E161" s="28"/>
      <c r="F161" s="11"/>
      <c r="H161" s="200"/>
    </row>
    <row r="162" spans="2:8" s="3" customFormat="1" ht="15.75" customHeight="1" x14ac:dyDescent="0.2">
      <c r="B162" s="6"/>
      <c r="C162" s="28"/>
      <c r="D162" s="6"/>
      <c r="E162" s="28"/>
      <c r="F162" s="11"/>
      <c r="H162" s="200"/>
    </row>
    <row r="163" spans="2:8" s="3" customFormat="1" ht="15.75" customHeight="1" x14ac:dyDescent="0.2">
      <c r="B163" s="6"/>
      <c r="C163" s="28"/>
      <c r="D163" s="6"/>
      <c r="E163" s="28"/>
      <c r="F163" s="11"/>
      <c r="H163" s="200"/>
    </row>
    <row r="164" spans="2:8" s="3" customFormat="1" ht="15.75" customHeight="1" x14ac:dyDescent="0.2">
      <c r="B164" s="6"/>
      <c r="C164" s="28"/>
      <c r="D164" s="6"/>
      <c r="E164" s="28"/>
      <c r="F164" s="11"/>
      <c r="H164" s="200"/>
    </row>
    <row r="165" spans="2:8" s="3" customFormat="1" ht="15.75" customHeight="1" x14ac:dyDescent="0.2">
      <c r="B165" s="6"/>
      <c r="C165" s="28"/>
      <c r="D165" s="6"/>
      <c r="E165" s="28"/>
      <c r="F165" s="11"/>
      <c r="H165" s="200"/>
    </row>
    <row r="166" spans="2:8" s="3" customFormat="1" ht="15.75" customHeight="1" x14ac:dyDescent="0.2">
      <c r="B166" s="6"/>
      <c r="C166" s="28"/>
      <c r="D166" s="6"/>
      <c r="E166" s="28"/>
      <c r="F166" s="11"/>
      <c r="H166" s="200"/>
    </row>
    <row r="167" spans="2:8" s="3" customFormat="1" ht="15.75" customHeight="1" x14ac:dyDescent="0.2">
      <c r="B167" s="6"/>
      <c r="C167" s="28"/>
      <c r="D167" s="6"/>
      <c r="E167" s="28"/>
      <c r="F167" s="11"/>
      <c r="H167" s="200"/>
    </row>
    <row r="168" spans="2:8" s="3" customFormat="1" ht="15.75" customHeight="1" x14ac:dyDescent="0.2">
      <c r="B168" s="6"/>
      <c r="C168" s="28"/>
      <c r="D168" s="6"/>
      <c r="E168" s="28"/>
      <c r="F168" s="11"/>
      <c r="H168" s="200"/>
    </row>
    <row r="169" spans="2:8" s="3" customFormat="1" ht="15.75" customHeight="1" x14ac:dyDescent="0.2">
      <c r="B169" s="6"/>
      <c r="C169" s="28"/>
      <c r="D169" s="6"/>
      <c r="E169" s="28"/>
      <c r="F169" s="11"/>
      <c r="H169" s="200"/>
    </row>
    <row r="170" spans="2:8" s="3" customFormat="1" ht="15.75" customHeight="1" x14ac:dyDescent="0.2">
      <c r="B170" s="6"/>
      <c r="C170" s="28"/>
      <c r="D170" s="6"/>
      <c r="E170" s="28"/>
      <c r="F170" s="11"/>
      <c r="H170" s="200"/>
    </row>
    <row r="171" spans="2:8" s="3" customFormat="1" ht="15.75" customHeight="1" x14ac:dyDescent="0.2">
      <c r="B171" s="6"/>
      <c r="C171" s="28"/>
      <c r="D171" s="6"/>
      <c r="E171" s="28"/>
      <c r="F171" s="11"/>
      <c r="H171" s="200"/>
    </row>
    <row r="172" spans="2:8" s="3" customFormat="1" ht="15.75" customHeight="1" x14ac:dyDescent="0.2">
      <c r="B172" s="6"/>
      <c r="C172" s="28"/>
      <c r="D172" s="6"/>
      <c r="E172" s="28"/>
      <c r="F172" s="11"/>
      <c r="H172" s="200"/>
    </row>
    <row r="173" spans="2:8" s="3" customFormat="1" ht="15.75" customHeight="1" x14ac:dyDescent="0.2">
      <c r="B173" s="6"/>
      <c r="C173" s="28"/>
      <c r="D173" s="6"/>
      <c r="E173" s="28"/>
      <c r="F173" s="11"/>
      <c r="H173" s="200"/>
    </row>
    <row r="174" spans="2:8" s="3" customFormat="1" ht="15.75" customHeight="1" x14ac:dyDescent="0.2">
      <c r="B174" s="6"/>
      <c r="C174" s="28"/>
      <c r="D174" s="6"/>
      <c r="E174" s="28"/>
      <c r="F174" s="11"/>
      <c r="H174" s="200"/>
    </row>
    <row r="175" spans="2:8" s="3" customFormat="1" ht="15.75" customHeight="1" x14ac:dyDescent="0.2">
      <c r="B175" s="6"/>
      <c r="C175" s="28"/>
      <c r="D175" s="6"/>
      <c r="E175" s="28"/>
      <c r="F175" s="11"/>
      <c r="H175" s="200"/>
    </row>
    <row r="176" spans="2:8" s="3" customFormat="1" ht="15.75" customHeight="1" x14ac:dyDescent="0.2">
      <c r="B176" s="6"/>
      <c r="C176" s="28"/>
      <c r="D176" s="6"/>
      <c r="E176" s="28"/>
      <c r="F176" s="11"/>
      <c r="H176" s="200"/>
    </row>
    <row r="177" spans="2:8" s="3" customFormat="1" ht="15.75" customHeight="1" x14ac:dyDescent="0.2">
      <c r="B177" s="6"/>
      <c r="C177" s="28"/>
      <c r="D177" s="6"/>
      <c r="E177" s="28"/>
      <c r="F177" s="11"/>
      <c r="H177" s="200"/>
    </row>
    <row r="178" spans="2:8" s="3" customFormat="1" ht="15.75" customHeight="1" x14ac:dyDescent="0.2">
      <c r="B178" s="6"/>
      <c r="C178" s="28"/>
      <c r="D178" s="6"/>
      <c r="E178" s="28"/>
      <c r="F178" s="11"/>
      <c r="H178" s="200"/>
    </row>
    <row r="179" spans="2:8" s="3" customFormat="1" ht="15.75" customHeight="1" x14ac:dyDescent="0.2">
      <c r="B179" s="6"/>
      <c r="C179" s="28"/>
      <c r="D179" s="6"/>
      <c r="E179" s="28"/>
      <c r="F179" s="11"/>
      <c r="H179" s="200"/>
    </row>
    <row r="180" spans="2:8" s="3" customFormat="1" ht="15.75" customHeight="1" x14ac:dyDescent="0.2">
      <c r="B180" s="6"/>
      <c r="C180" s="28"/>
      <c r="D180" s="6"/>
      <c r="E180" s="28"/>
      <c r="F180" s="11"/>
      <c r="H180" s="200"/>
    </row>
    <row r="181" spans="2:8" s="3" customFormat="1" ht="15.75" customHeight="1" x14ac:dyDescent="0.2">
      <c r="B181" s="6"/>
      <c r="C181" s="28"/>
      <c r="D181" s="6"/>
      <c r="E181" s="28"/>
      <c r="F181" s="11"/>
      <c r="H181" s="200"/>
    </row>
    <row r="182" spans="2:8" s="3" customFormat="1" ht="15.75" customHeight="1" x14ac:dyDescent="0.2">
      <c r="B182" s="6"/>
      <c r="C182" s="28"/>
      <c r="D182" s="6"/>
      <c r="E182" s="28"/>
      <c r="F182" s="11"/>
      <c r="H182" s="200"/>
    </row>
    <row r="183" spans="2:8" s="3" customFormat="1" ht="15.75" customHeight="1" x14ac:dyDescent="0.2">
      <c r="B183" s="6"/>
      <c r="C183" s="28"/>
      <c r="D183" s="6"/>
      <c r="E183" s="28"/>
      <c r="F183" s="11"/>
      <c r="H183" s="200"/>
    </row>
    <row r="184" spans="2:8" s="3" customFormat="1" ht="15.75" customHeight="1" x14ac:dyDescent="0.2">
      <c r="B184" s="6"/>
      <c r="C184" s="28"/>
      <c r="D184" s="6"/>
      <c r="E184" s="28"/>
      <c r="F184" s="11"/>
      <c r="H184" s="200"/>
    </row>
    <row r="185" spans="2:8" s="3" customFormat="1" ht="15.75" customHeight="1" x14ac:dyDescent="0.2">
      <c r="B185" s="6"/>
      <c r="C185" s="28"/>
      <c r="D185" s="6"/>
      <c r="E185" s="28"/>
      <c r="F185" s="11"/>
      <c r="H185" s="200"/>
    </row>
    <row r="186" spans="2:8" s="3" customFormat="1" ht="15.75" customHeight="1" x14ac:dyDescent="0.2">
      <c r="B186" s="6"/>
      <c r="C186" s="28"/>
      <c r="D186" s="6"/>
      <c r="E186" s="28"/>
      <c r="F186" s="11"/>
      <c r="H186" s="200"/>
    </row>
    <row r="187" spans="2:8" s="3" customFormat="1" ht="15.75" customHeight="1" x14ac:dyDescent="0.2">
      <c r="B187" s="6"/>
      <c r="C187" s="28"/>
      <c r="D187" s="6"/>
      <c r="E187" s="28"/>
      <c r="F187" s="11"/>
      <c r="H187" s="200"/>
    </row>
    <row r="188" spans="2:8" s="3" customFormat="1" ht="15.75" customHeight="1" x14ac:dyDescent="0.2">
      <c r="B188" s="6"/>
      <c r="C188" s="28"/>
      <c r="D188" s="6"/>
      <c r="E188" s="28"/>
      <c r="F188" s="11"/>
      <c r="H188" s="200"/>
    </row>
    <row r="189" spans="2:8" s="3" customFormat="1" ht="15.75" customHeight="1" x14ac:dyDescent="0.2">
      <c r="B189" s="6"/>
      <c r="C189" s="28"/>
      <c r="D189" s="6"/>
      <c r="E189" s="28"/>
      <c r="F189" s="11"/>
      <c r="H189" s="200"/>
    </row>
    <row r="190" spans="2:8" s="3" customFormat="1" ht="15.75" customHeight="1" x14ac:dyDescent="0.2">
      <c r="B190" s="6"/>
      <c r="C190" s="28"/>
      <c r="D190" s="6"/>
      <c r="E190" s="28"/>
      <c r="F190" s="11"/>
      <c r="H190" s="200"/>
    </row>
    <row r="191" spans="2:8" s="3" customFormat="1" ht="15.75" customHeight="1" x14ac:dyDescent="0.2">
      <c r="B191" s="6"/>
      <c r="C191" s="28"/>
      <c r="D191" s="6"/>
      <c r="E191" s="28"/>
      <c r="F191" s="11"/>
      <c r="H191" s="200"/>
    </row>
    <row r="192" spans="2:8" s="3" customFormat="1" ht="15.75" customHeight="1" x14ac:dyDescent="0.2">
      <c r="B192" s="6"/>
      <c r="C192" s="28"/>
      <c r="D192" s="6"/>
      <c r="E192" s="28"/>
      <c r="F192" s="11"/>
      <c r="H192" s="200"/>
    </row>
    <row r="193" spans="2:8" s="3" customFormat="1" ht="15.75" customHeight="1" x14ac:dyDescent="0.2">
      <c r="B193" s="6"/>
      <c r="C193" s="28"/>
      <c r="D193" s="6"/>
      <c r="E193" s="28"/>
      <c r="F193" s="11"/>
      <c r="H193" s="200"/>
    </row>
    <row r="194" spans="2:8" s="3" customFormat="1" ht="15.75" customHeight="1" x14ac:dyDescent="0.2">
      <c r="B194" s="6"/>
      <c r="C194" s="28"/>
      <c r="D194" s="6"/>
      <c r="E194" s="28"/>
      <c r="F194" s="11"/>
      <c r="H194" s="200"/>
    </row>
    <row r="195" spans="2:8" s="3" customFormat="1" ht="15.75" customHeight="1" x14ac:dyDescent="0.2">
      <c r="B195" s="6"/>
      <c r="C195" s="28"/>
      <c r="D195" s="6"/>
      <c r="E195" s="28"/>
      <c r="F195" s="11"/>
      <c r="H195" s="200"/>
    </row>
    <row r="196" spans="2:8" s="3" customFormat="1" ht="15.75" customHeight="1" x14ac:dyDescent="0.2">
      <c r="B196" s="6"/>
      <c r="C196" s="28"/>
      <c r="D196" s="6"/>
      <c r="E196" s="28"/>
      <c r="F196" s="11"/>
      <c r="H196" s="200"/>
    </row>
    <row r="197" spans="2:8" s="3" customFormat="1" ht="15.75" customHeight="1" x14ac:dyDescent="0.2">
      <c r="B197" s="6"/>
      <c r="C197" s="28"/>
      <c r="D197" s="6"/>
      <c r="E197" s="28"/>
      <c r="F197" s="11"/>
      <c r="H197" s="200"/>
    </row>
    <row r="198" spans="2:8" s="3" customFormat="1" ht="15.75" customHeight="1" x14ac:dyDescent="0.2">
      <c r="B198" s="6"/>
      <c r="C198" s="28"/>
      <c r="D198" s="6"/>
      <c r="E198" s="28"/>
      <c r="F198" s="11"/>
      <c r="H198" s="200"/>
    </row>
    <row r="199" spans="2:8" s="3" customFormat="1" ht="15.75" customHeight="1" x14ac:dyDescent="0.2">
      <c r="B199" s="6"/>
      <c r="C199" s="28"/>
      <c r="D199" s="6"/>
      <c r="E199" s="28"/>
      <c r="F199" s="11"/>
      <c r="H199" s="200"/>
    </row>
    <row r="200" spans="2:8" s="3" customFormat="1" ht="15.75" customHeight="1" x14ac:dyDescent="0.2">
      <c r="B200" s="6"/>
      <c r="C200" s="28"/>
      <c r="D200" s="6"/>
      <c r="E200" s="28"/>
      <c r="F200" s="11"/>
      <c r="H200" s="200"/>
    </row>
    <row r="201" spans="2:8" s="3" customFormat="1" ht="15.75" customHeight="1" x14ac:dyDescent="0.2">
      <c r="B201" s="6"/>
      <c r="C201" s="28"/>
      <c r="D201" s="6"/>
      <c r="E201" s="28"/>
      <c r="F201" s="11"/>
      <c r="H201" s="200"/>
    </row>
    <row r="202" spans="2:8" s="3" customFormat="1" ht="15.75" customHeight="1" x14ac:dyDescent="0.2">
      <c r="B202" s="6"/>
      <c r="C202" s="28"/>
      <c r="D202" s="6"/>
      <c r="E202" s="28"/>
      <c r="F202" s="11"/>
      <c r="H202" s="200"/>
    </row>
    <row r="203" spans="2:8" s="3" customFormat="1" ht="15.75" customHeight="1" x14ac:dyDescent="0.2">
      <c r="B203" s="6"/>
      <c r="C203" s="28"/>
      <c r="D203" s="6"/>
      <c r="E203" s="28"/>
      <c r="F203" s="11"/>
      <c r="H203" s="200"/>
    </row>
    <row r="204" spans="2:8" s="3" customFormat="1" ht="15.75" customHeight="1" x14ac:dyDescent="0.2">
      <c r="B204" s="6"/>
      <c r="C204" s="28"/>
      <c r="D204" s="6"/>
      <c r="E204" s="28"/>
      <c r="F204" s="11"/>
      <c r="H204" s="200"/>
    </row>
    <row r="205" spans="2:8" s="3" customFormat="1" ht="15.75" customHeight="1" x14ac:dyDescent="0.2">
      <c r="B205" s="6"/>
      <c r="C205" s="28"/>
      <c r="D205" s="6"/>
      <c r="E205" s="28"/>
      <c r="F205" s="11"/>
      <c r="H205" s="200"/>
    </row>
    <row r="206" spans="2:8" s="3" customFormat="1" ht="15.75" customHeight="1" x14ac:dyDescent="0.2">
      <c r="B206" s="6"/>
      <c r="C206" s="28"/>
      <c r="D206" s="6"/>
      <c r="E206" s="28"/>
      <c r="F206" s="11"/>
      <c r="H206" s="200"/>
    </row>
    <row r="207" spans="2:8" s="3" customFormat="1" ht="15.75" customHeight="1" x14ac:dyDescent="0.2">
      <c r="B207" s="6"/>
      <c r="C207" s="28"/>
      <c r="D207" s="6"/>
      <c r="E207" s="28"/>
      <c r="F207" s="11"/>
      <c r="H207" s="200"/>
    </row>
    <row r="208" spans="2:8" s="3" customFormat="1" ht="15.75" customHeight="1" x14ac:dyDescent="0.2">
      <c r="B208" s="6"/>
      <c r="C208" s="28"/>
      <c r="D208" s="6"/>
      <c r="E208" s="28"/>
      <c r="F208" s="11"/>
      <c r="H208" s="200"/>
    </row>
    <row r="209" spans="2:8" s="3" customFormat="1" ht="15.75" customHeight="1" x14ac:dyDescent="0.2">
      <c r="B209" s="6"/>
      <c r="C209" s="28"/>
      <c r="D209" s="6"/>
      <c r="E209" s="28"/>
      <c r="F209" s="11"/>
      <c r="H209" s="200"/>
    </row>
    <row r="210" spans="2:8" s="3" customFormat="1" ht="15.75" customHeight="1" x14ac:dyDescent="0.2">
      <c r="B210" s="6"/>
      <c r="C210" s="28"/>
      <c r="D210" s="6"/>
      <c r="E210" s="28"/>
      <c r="F210" s="11"/>
      <c r="H210" s="200"/>
    </row>
    <row r="211" spans="2:8" s="3" customFormat="1" ht="15.75" customHeight="1" x14ac:dyDescent="0.2">
      <c r="B211" s="6"/>
      <c r="C211" s="28"/>
      <c r="D211" s="6"/>
      <c r="E211" s="28"/>
      <c r="F211" s="11"/>
      <c r="H211" s="200"/>
    </row>
    <row r="212" spans="2:8" s="3" customFormat="1" ht="15.75" customHeight="1" x14ac:dyDescent="0.2">
      <c r="B212" s="6"/>
      <c r="C212" s="28"/>
      <c r="D212" s="6"/>
      <c r="E212" s="28"/>
      <c r="F212" s="11"/>
      <c r="H212" s="200"/>
    </row>
    <row r="213" spans="2:8" s="3" customFormat="1" ht="15.75" customHeight="1" x14ac:dyDescent="0.2">
      <c r="B213" s="6"/>
      <c r="C213" s="28"/>
      <c r="D213" s="6"/>
      <c r="E213" s="28"/>
      <c r="F213" s="11"/>
      <c r="H213" s="200"/>
    </row>
    <row r="214" spans="2:8" s="3" customFormat="1" ht="15.75" customHeight="1" x14ac:dyDescent="0.2">
      <c r="B214" s="6"/>
      <c r="C214" s="28"/>
      <c r="D214" s="6"/>
      <c r="E214" s="28"/>
      <c r="F214" s="11"/>
      <c r="H214" s="200"/>
    </row>
    <row r="215" spans="2:8" s="3" customFormat="1" ht="15.75" customHeight="1" x14ac:dyDescent="0.2">
      <c r="B215" s="6"/>
      <c r="C215" s="28"/>
      <c r="D215" s="6"/>
      <c r="E215" s="28"/>
      <c r="F215" s="11"/>
      <c r="H215" s="200"/>
    </row>
    <row r="216" spans="2:8" s="3" customFormat="1" ht="15.75" customHeight="1" x14ac:dyDescent="0.2">
      <c r="B216" s="6"/>
      <c r="C216" s="28"/>
      <c r="D216" s="6"/>
      <c r="E216" s="28"/>
      <c r="F216" s="11"/>
      <c r="H216" s="200"/>
    </row>
    <row r="217" spans="2:8" s="3" customFormat="1" ht="15.75" customHeight="1" x14ac:dyDescent="0.2">
      <c r="B217" s="6"/>
      <c r="C217" s="28"/>
      <c r="D217" s="6"/>
      <c r="E217" s="28"/>
      <c r="F217" s="11"/>
      <c r="H217" s="200"/>
    </row>
  </sheetData>
  <mergeCells count="25">
    <mergeCell ref="C9:E9"/>
    <mergeCell ref="B1:G1"/>
    <mergeCell ref="B5:C5"/>
    <mergeCell ref="F3:G3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I3" location="Indice!A1" display="(Voltar ao índice)" xr:uid="{00000000-0004-0000-0B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I253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4" customWidth="1"/>
    <col min="2" max="2" width="5.140625" style="32" customWidth="1"/>
    <col min="3" max="3" width="1.85546875" style="32" customWidth="1"/>
    <col min="4" max="4" width="7.85546875" style="32" customWidth="1"/>
    <col min="5" max="5" width="71.7109375" style="4" customWidth="1"/>
    <col min="6" max="7" width="10.7109375" style="4" customWidth="1"/>
    <col min="8" max="8" width="6.7109375" style="198" customWidth="1"/>
    <col min="9" max="9" width="14.28515625" style="4" bestFit="1" customWidth="1"/>
    <col min="10" max="16384" width="9.140625" style="4"/>
  </cols>
  <sheetData>
    <row r="1" spans="2:9" s="50" customFormat="1" ht="18" customHeight="1" x14ac:dyDescent="0.2">
      <c r="B1" s="427" t="s">
        <v>458</v>
      </c>
      <c r="C1" s="427"/>
      <c r="D1" s="427"/>
      <c r="E1" s="427"/>
      <c r="F1" s="427"/>
      <c r="G1" s="427"/>
      <c r="H1" s="207"/>
    </row>
    <row r="2" spans="2:9" s="50" customFormat="1" ht="15" customHeight="1" x14ac:dyDescent="0.2">
      <c r="B2" s="51"/>
      <c r="C2" s="51"/>
      <c r="D2" s="51"/>
      <c r="E2" s="251"/>
      <c r="F2" s="247"/>
      <c r="H2" s="212"/>
    </row>
    <row r="3" spans="2:9" s="50" customFormat="1" ht="15" customHeight="1" x14ac:dyDescent="0.15">
      <c r="B3" s="51"/>
      <c r="C3" s="51"/>
      <c r="D3" s="51"/>
      <c r="E3" s="53"/>
      <c r="F3" s="429" t="s">
        <v>0</v>
      </c>
      <c r="G3" s="429"/>
      <c r="H3" s="209"/>
      <c r="I3" s="104" t="s">
        <v>562</v>
      </c>
    </row>
    <row r="4" spans="2:9" ht="1.5" customHeight="1" x14ac:dyDescent="0.2">
      <c r="E4" s="65"/>
      <c r="F4" s="61"/>
    </row>
    <row r="5" spans="2:9" s="3" customFormat="1" ht="33" customHeight="1" x14ac:dyDescent="0.2">
      <c r="B5" s="431" t="s">
        <v>98</v>
      </c>
      <c r="C5" s="431"/>
      <c r="D5" s="190" t="s">
        <v>99</v>
      </c>
      <c r="E5" s="190" t="s">
        <v>100</v>
      </c>
      <c r="F5" s="205">
        <v>2019</v>
      </c>
      <c r="G5" s="205">
        <v>2020</v>
      </c>
      <c r="H5" s="199"/>
    </row>
    <row r="6" spans="2:9" s="3" customFormat="1" ht="3.75" customHeight="1" x14ac:dyDescent="0.2">
      <c r="B6" s="24"/>
      <c r="C6" s="24"/>
      <c r="D6" s="24"/>
      <c r="E6" s="5"/>
      <c r="H6" s="200"/>
    </row>
    <row r="7" spans="2:9" s="3" customFormat="1" ht="26.25" customHeight="1" x14ac:dyDescent="0.2">
      <c r="B7" s="24"/>
      <c r="C7" s="24"/>
      <c r="D7" s="24"/>
      <c r="E7" s="188" t="s">
        <v>2</v>
      </c>
      <c r="F7" s="66">
        <v>172053.74400000001</v>
      </c>
      <c r="G7" s="66">
        <v>250184.64199999999</v>
      </c>
      <c r="H7" s="57"/>
    </row>
    <row r="8" spans="2:9" s="3" customFormat="1" ht="3.75" customHeight="1" x14ac:dyDescent="0.2">
      <c r="B8" s="24"/>
      <c r="C8" s="24"/>
      <c r="D8" s="24"/>
      <c r="E8" s="188"/>
      <c r="F8" s="81"/>
      <c r="G8" s="81"/>
      <c r="H8" s="214"/>
    </row>
    <row r="9" spans="2:9" s="27" customFormat="1" ht="15.75" customHeight="1" x14ac:dyDescent="0.2">
      <c r="B9" s="5" t="s">
        <v>101</v>
      </c>
      <c r="C9" s="430" t="s">
        <v>102</v>
      </c>
      <c r="D9" s="430"/>
      <c r="E9" s="430"/>
      <c r="F9" s="68">
        <v>25783.179999999997</v>
      </c>
      <c r="G9" s="68">
        <v>19041.277999999998</v>
      </c>
      <c r="H9" s="201"/>
    </row>
    <row r="10" spans="2:9" s="3" customFormat="1" ht="15.6" customHeight="1" x14ac:dyDescent="0.2">
      <c r="B10" s="6"/>
      <c r="C10" s="28"/>
      <c r="D10" s="6" t="s">
        <v>103</v>
      </c>
      <c r="E10" s="29" t="s">
        <v>104</v>
      </c>
      <c r="F10" s="69">
        <v>76.550000000000011</v>
      </c>
      <c r="G10" s="69">
        <v>140.98099999999999</v>
      </c>
      <c r="H10" s="211"/>
    </row>
    <row r="11" spans="2:9" s="3" customFormat="1" ht="15.6" customHeight="1" x14ac:dyDescent="0.2">
      <c r="B11" s="6"/>
      <c r="C11" s="28"/>
      <c r="D11" s="6" t="s">
        <v>105</v>
      </c>
      <c r="E11" s="29" t="s">
        <v>106</v>
      </c>
      <c r="F11" s="69">
        <v>13029.727999999999</v>
      </c>
      <c r="G11" s="69">
        <v>9694.8389999999999</v>
      </c>
      <c r="H11" s="211"/>
    </row>
    <row r="12" spans="2:9" s="3" customFormat="1" ht="15.6" customHeight="1" x14ac:dyDescent="0.2">
      <c r="B12" s="6"/>
      <c r="C12" s="28"/>
      <c r="D12" s="6" t="s">
        <v>107</v>
      </c>
      <c r="E12" s="29" t="s">
        <v>108</v>
      </c>
      <c r="F12" s="69">
        <v>7172.119999999999</v>
      </c>
      <c r="G12" s="69">
        <v>5638.1529999999975</v>
      </c>
      <c r="H12" s="211"/>
    </row>
    <row r="13" spans="2:9" s="3" customFormat="1" ht="15.6" customHeight="1" x14ac:dyDescent="0.2">
      <c r="B13" s="6"/>
      <c r="C13" s="28"/>
      <c r="D13" s="6" t="s">
        <v>109</v>
      </c>
      <c r="E13" s="29" t="s">
        <v>110</v>
      </c>
      <c r="F13" s="69">
        <v>5218.125</v>
      </c>
      <c r="G13" s="69">
        <v>3392.1549999999997</v>
      </c>
      <c r="H13" s="211"/>
    </row>
    <row r="14" spans="2:9" s="3" customFormat="1" ht="15.6" customHeight="1" x14ac:dyDescent="0.2">
      <c r="B14" s="6"/>
      <c r="C14" s="28"/>
      <c r="D14" s="6" t="s">
        <v>111</v>
      </c>
      <c r="E14" s="29" t="s">
        <v>112</v>
      </c>
      <c r="F14" s="69">
        <v>286.65700000000004</v>
      </c>
      <c r="G14" s="69">
        <v>175.15</v>
      </c>
      <c r="H14" s="211"/>
    </row>
    <row r="15" spans="2:9" s="27" customFormat="1" ht="15.75" customHeight="1" x14ac:dyDescent="0.2">
      <c r="B15" s="5" t="s">
        <v>113</v>
      </c>
      <c r="C15" s="430" t="s">
        <v>114</v>
      </c>
      <c r="D15" s="430"/>
      <c r="E15" s="430"/>
      <c r="F15" s="68">
        <v>12091.057999999999</v>
      </c>
      <c r="G15" s="68">
        <v>7391.6070000000009</v>
      </c>
      <c r="H15" s="201"/>
    </row>
    <row r="16" spans="2:9" s="3" customFormat="1" ht="15.6" customHeight="1" x14ac:dyDescent="0.2">
      <c r="B16" s="6"/>
      <c r="C16" s="28"/>
      <c r="D16" s="6" t="s">
        <v>115</v>
      </c>
      <c r="E16" s="28" t="s">
        <v>116</v>
      </c>
      <c r="F16" s="69">
        <v>1188.6560000000011</v>
      </c>
      <c r="G16" s="69">
        <v>932.04800000000012</v>
      </c>
      <c r="H16" s="211"/>
    </row>
    <row r="17" spans="2:8" s="3" customFormat="1" ht="15.6" customHeight="1" x14ac:dyDescent="0.2">
      <c r="B17" s="6"/>
      <c r="C17" s="28"/>
      <c r="D17" s="6" t="s">
        <v>117</v>
      </c>
      <c r="E17" s="28" t="s">
        <v>118</v>
      </c>
      <c r="F17" s="69">
        <v>2720.9829999999997</v>
      </c>
      <c r="G17" s="69">
        <v>1940.8040000000001</v>
      </c>
      <c r="H17" s="211"/>
    </row>
    <row r="18" spans="2:8" s="3" customFormat="1" ht="15.6" customHeight="1" x14ac:dyDescent="0.2">
      <c r="B18" s="6"/>
      <c r="C18" s="28"/>
      <c r="D18" s="6" t="s">
        <v>119</v>
      </c>
      <c r="E18" s="28" t="s">
        <v>120</v>
      </c>
      <c r="F18" s="69">
        <v>3338.7609999999991</v>
      </c>
      <c r="G18" s="69">
        <v>2837.7430000000013</v>
      </c>
      <c r="H18" s="211"/>
    </row>
    <row r="19" spans="2:8" s="3" customFormat="1" ht="15.6" customHeight="1" x14ac:dyDescent="0.2">
      <c r="B19" s="6"/>
      <c r="C19" s="28"/>
      <c r="D19" s="6" t="s">
        <v>121</v>
      </c>
      <c r="E19" s="28" t="s">
        <v>122</v>
      </c>
      <c r="F19" s="69">
        <v>162.58000000000001</v>
      </c>
      <c r="G19" s="69">
        <v>84.864000000000004</v>
      </c>
      <c r="H19" s="211"/>
    </row>
    <row r="20" spans="2:8" s="3" customFormat="1" ht="15.6" customHeight="1" x14ac:dyDescent="0.2">
      <c r="B20" s="6"/>
      <c r="C20" s="28"/>
      <c r="D20" s="6" t="s">
        <v>123</v>
      </c>
      <c r="E20" s="28" t="s">
        <v>124</v>
      </c>
      <c r="F20" s="69">
        <v>3546.3289999999997</v>
      </c>
      <c r="G20" s="69">
        <v>140.57900000000001</v>
      </c>
      <c r="H20" s="211"/>
    </row>
    <row r="21" spans="2:8" s="3" customFormat="1" ht="15.6" customHeight="1" x14ac:dyDescent="0.2">
      <c r="B21" s="6"/>
      <c r="C21" s="28"/>
      <c r="D21" s="6" t="s">
        <v>125</v>
      </c>
      <c r="E21" s="28" t="s">
        <v>126</v>
      </c>
      <c r="F21" s="69">
        <v>607.98199999999986</v>
      </c>
      <c r="G21" s="69">
        <v>640.76499999999999</v>
      </c>
      <c r="H21" s="211"/>
    </row>
    <row r="22" spans="2:8" s="3" customFormat="1" ht="15.6" customHeight="1" x14ac:dyDescent="0.2">
      <c r="B22" s="6"/>
      <c r="C22" s="28"/>
      <c r="D22" s="6" t="s">
        <v>127</v>
      </c>
      <c r="E22" s="29" t="s">
        <v>128</v>
      </c>
      <c r="F22" s="69">
        <v>448.39699999999999</v>
      </c>
      <c r="G22" s="69">
        <v>511.88499999999999</v>
      </c>
      <c r="H22" s="211"/>
    </row>
    <row r="23" spans="2:8" s="3" customFormat="1" ht="15.6" customHeight="1" x14ac:dyDescent="0.2">
      <c r="B23" s="6"/>
      <c r="C23" s="28"/>
      <c r="D23" s="6" t="s">
        <v>129</v>
      </c>
      <c r="E23" s="28" t="s">
        <v>130</v>
      </c>
      <c r="F23" s="69">
        <v>76.766999999999996</v>
      </c>
      <c r="G23" s="69">
        <v>301.05499999999995</v>
      </c>
      <c r="H23" s="211"/>
    </row>
    <row r="24" spans="2:8" s="3" customFormat="1" ht="15.6" customHeight="1" x14ac:dyDescent="0.2">
      <c r="B24" s="6"/>
      <c r="C24" s="28"/>
      <c r="D24" s="6" t="s">
        <v>131</v>
      </c>
      <c r="E24" s="29" t="s">
        <v>132</v>
      </c>
      <c r="F24" s="84">
        <v>0.60300000000000009</v>
      </c>
      <c r="G24" s="84">
        <v>1.8640000000000001</v>
      </c>
      <c r="H24" s="211"/>
    </row>
    <row r="25" spans="2:8" s="27" customFormat="1" ht="15.75" customHeight="1" x14ac:dyDescent="0.2">
      <c r="B25" s="5" t="s">
        <v>133</v>
      </c>
      <c r="C25" s="430" t="s">
        <v>134</v>
      </c>
      <c r="D25" s="430"/>
      <c r="E25" s="430"/>
      <c r="F25" s="68">
        <v>753.7769999999997</v>
      </c>
      <c r="G25" s="68">
        <v>328.71299999999997</v>
      </c>
      <c r="H25" s="201"/>
    </row>
    <row r="26" spans="2:8" s="3" customFormat="1" ht="24.75" customHeight="1" x14ac:dyDescent="0.2">
      <c r="B26" s="6"/>
      <c r="C26" s="28"/>
      <c r="D26" s="6" t="s">
        <v>135</v>
      </c>
      <c r="E26" s="29" t="s">
        <v>136</v>
      </c>
      <c r="F26" s="69">
        <v>753.7769999999997</v>
      </c>
      <c r="G26" s="69">
        <v>328.71299999999997</v>
      </c>
      <c r="H26" s="211"/>
    </row>
    <row r="27" spans="2:8" s="27" customFormat="1" ht="15.75" customHeight="1" x14ac:dyDescent="0.2">
      <c r="B27" s="5" t="s">
        <v>137</v>
      </c>
      <c r="C27" s="430" t="s">
        <v>138</v>
      </c>
      <c r="D27" s="430"/>
      <c r="E27" s="430"/>
      <c r="F27" s="68">
        <v>17931.996999999996</v>
      </c>
      <c r="G27" s="68">
        <v>15915.323999999997</v>
      </c>
      <c r="H27" s="201"/>
    </row>
    <row r="28" spans="2:8" s="3" customFormat="1" ht="15.6" customHeight="1" x14ac:dyDescent="0.2">
      <c r="B28" s="6"/>
      <c r="C28" s="28"/>
      <c r="D28" s="6" t="s">
        <v>139</v>
      </c>
      <c r="E28" s="28" t="s">
        <v>140</v>
      </c>
      <c r="F28" s="69">
        <v>2115.1989999999987</v>
      </c>
      <c r="G28" s="69">
        <v>1070.9280000000006</v>
      </c>
      <c r="H28" s="211"/>
    </row>
    <row r="29" spans="2:8" s="3" customFormat="1" ht="15.6" customHeight="1" x14ac:dyDescent="0.2">
      <c r="B29" s="6"/>
      <c r="C29" s="28"/>
      <c r="D29" s="6" t="s">
        <v>141</v>
      </c>
      <c r="E29" s="28" t="s">
        <v>142</v>
      </c>
      <c r="F29" s="69">
        <v>1744.2639999999994</v>
      </c>
      <c r="G29" s="69">
        <v>2191.855</v>
      </c>
      <c r="H29" s="211"/>
    </row>
    <row r="30" spans="2:8" s="3" customFormat="1" ht="15.6" customHeight="1" x14ac:dyDescent="0.2">
      <c r="B30" s="6"/>
      <c r="C30" s="28"/>
      <c r="D30" s="6" t="s">
        <v>143</v>
      </c>
      <c r="E30" s="28" t="s">
        <v>144</v>
      </c>
      <c r="F30" s="69">
        <v>815.57299999999998</v>
      </c>
      <c r="G30" s="69">
        <v>534.37400000000002</v>
      </c>
      <c r="H30" s="211"/>
    </row>
    <row r="31" spans="2:8" s="3" customFormat="1" ht="15.6" customHeight="1" x14ac:dyDescent="0.2">
      <c r="B31" s="6"/>
      <c r="C31" s="28"/>
      <c r="D31" s="6" t="s">
        <v>145</v>
      </c>
      <c r="E31" s="28" t="s">
        <v>146</v>
      </c>
      <c r="F31" s="69">
        <v>3514.5229999999997</v>
      </c>
      <c r="G31" s="69">
        <v>2723.2149999999992</v>
      </c>
      <c r="H31" s="211"/>
    </row>
    <row r="32" spans="2:8" s="3" customFormat="1" ht="15.6" customHeight="1" x14ac:dyDescent="0.2">
      <c r="B32" s="6"/>
      <c r="C32" s="28"/>
      <c r="D32" s="6" t="s">
        <v>147</v>
      </c>
      <c r="E32" s="28" t="s">
        <v>148</v>
      </c>
      <c r="F32" s="69">
        <v>2417.6280000000002</v>
      </c>
      <c r="G32" s="69">
        <v>1203.8320000000003</v>
      </c>
      <c r="H32" s="211"/>
    </row>
    <row r="33" spans="2:8" s="3" customFormat="1" ht="15.6" customHeight="1" x14ac:dyDescent="0.2">
      <c r="B33" s="6"/>
      <c r="C33" s="28"/>
      <c r="D33" s="6" t="s">
        <v>149</v>
      </c>
      <c r="E33" s="28" t="s">
        <v>150</v>
      </c>
      <c r="F33" s="69">
        <v>3563.3369999999995</v>
      </c>
      <c r="G33" s="69">
        <v>5070.2519999999986</v>
      </c>
      <c r="H33" s="211"/>
    </row>
    <row r="34" spans="2:8" s="3" customFormat="1" ht="15.6" customHeight="1" x14ac:dyDescent="0.2">
      <c r="B34" s="6"/>
      <c r="C34" s="28"/>
      <c r="D34" s="6" t="s">
        <v>151</v>
      </c>
      <c r="E34" s="28" t="s">
        <v>152</v>
      </c>
      <c r="F34" s="69">
        <v>1194.2519999999997</v>
      </c>
      <c r="G34" s="69">
        <v>844.19500000000005</v>
      </c>
      <c r="H34" s="211"/>
    </row>
    <row r="35" spans="2:8" s="3" customFormat="1" ht="15.6" customHeight="1" x14ac:dyDescent="0.2">
      <c r="B35" s="6"/>
      <c r="C35" s="28"/>
      <c r="D35" s="6" t="s">
        <v>153</v>
      </c>
      <c r="E35" s="28" t="s">
        <v>154</v>
      </c>
      <c r="F35" s="69">
        <v>1862.348</v>
      </c>
      <c r="G35" s="69">
        <v>1657.337</v>
      </c>
      <c r="H35" s="211"/>
    </row>
    <row r="36" spans="2:8" s="3" customFormat="1" ht="15.6" customHeight="1" x14ac:dyDescent="0.2">
      <c r="B36" s="6"/>
      <c r="C36" s="28"/>
      <c r="D36" s="6" t="s">
        <v>155</v>
      </c>
      <c r="E36" s="28" t="s">
        <v>156</v>
      </c>
      <c r="F36" s="69">
        <v>704.87300000000005</v>
      </c>
      <c r="G36" s="69">
        <v>619.33600000000001</v>
      </c>
      <c r="H36" s="211"/>
    </row>
    <row r="37" spans="2:8" s="27" customFormat="1" ht="15.75" customHeight="1" x14ac:dyDescent="0.2">
      <c r="B37" s="5" t="s">
        <v>157</v>
      </c>
      <c r="C37" s="430" t="s">
        <v>158</v>
      </c>
      <c r="D37" s="430"/>
      <c r="E37" s="430"/>
      <c r="F37" s="68">
        <v>4260.8640000000005</v>
      </c>
      <c r="G37" s="68">
        <v>3348.915</v>
      </c>
      <c r="H37" s="201"/>
    </row>
    <row r="38" spans="2:8" s="3" customFormat="1" ht="15.6" customHeight="1" x14ac:dyDescent="0.2">
      <c r="B38" s="6"/>
      <c r="C38" s="28"/>
      <c r="D38" s="6" t="s">
        <v>159</v>
      </c>
      <c r="E38" s="28" t="s">
        <v>160</v>
      </c>
      <c r="F38" s="69">
        <v>4203.0250000000005</v>
      </c>
      <c r="G38" s="69">
        <v>3264.6419999999998</v>
      </c>
      <c r="H38" s="211"/>
    </row>
    <row r="39" spans="2:8" s="3" customFormat="1" ht="15.6" customHeight="1" x14ac:dyDescent="0.2">
      <c r="B39" s="6"/>
      <c r="C39" s="28"/>
      <c r="D39" s="6" t="s">
        <v>161</v>
      </c>
      <c r="E39" s="28" t="s">
        <v>162</v>
      </c>
      <c r="F39" s="82">
        <v>0</v>
      </c>
      <c r="G39" s="82">
        <v>4.694</v>
      </c>
      <c r="H39" s="211"/>
    </row>
    <row r="40" spans="2:8" s="3" customFormat="1" ht="24.75" customHeight="1" x14ac:dyDescent="0.2">
      <c r="B40" s="6"/>
      <c r="C40" s="28"/>
      <c r="D40" s="6" t="s">
        <v>163</v>
      </c>
      <c r="E40" s="29" t="s">
        <v>164</v>
      </c>
      <c r="F40" s="69">
        <v>57.839000000000006</v>
      </c>
      <c r="G40" s="69">
        <v>79.578999999999994</v>
      </c>
      <c r="H40" s="211"/>
    </row>
    <row r="41" spans="2:8" s="27" customFormat="1" ht="15.75" customHeight="1" x14ac:dyDescent="0.2">
      <c r="B41" s="5" t="s">
        <v>165</v>
      </c>
      <c r="C41" s="430" t="s">
        <v>166</v>
      </c>
      <c r="D41" s="430"/>
      <c r="E41" s="430"/>
      <c r="F41" s="68">
        <v>14208.193000000001</v>
      </c>
      <c r="G41" s="68">
        <v>9990.6990000000005</v>
      </c>
      <c r="H41" s="201"/>
    </row>
    <row r="42" spans="2:8" s="3" customFormat="1" ht="25.15" customHeight="1" x14ac:dyDescent="0.2">
      <c r="B42" s="6"/>
      <c r="C42" s="28"/>
      <c r="D42" s="6" t="s">
        <v>167</v>
      </c>
      <c r="E42" s="29" t="s">
        <v>168</v>
      </c>
      <c r="F42" s="69">
        <v>1071.4150000000002</v>
      </c>
      <c r="G42" s="69">
        <v>1297.4960000000005</v>
      </c>
      <c r="H42" s="211"/>
    </row>
    <row r="43" spans="2:8" s="3" customFormat="1" ht="15.6" customHeight="1" x14ac:dyDescent="0.2">
      <c r="B43" s="6"/>
      <c r="C43" s="28"/>
      <c r="D43" s="6" t="s">
        <v>169</v>
      </c>
      <c r="E43" s="28" t="s">
        <v>170</v>
      </c>
      <c r="F43" s="69">
        <v>9162.264000000001</v>
      </c>
      <c r="G43" s="69">
        <v>4880.16</v>
      </c>
      <c r="H43" s="211"/>
    </row>
    <row r="44" spans="2:8" s="3" customFormat="1" ht="15.6" customHeight="1" x14ac:dyDescent="0.2">
      <c r="B44" s="6"/>
      <c r="C44" s="28"/>
      <c r="D44" s="6" t="s">
        <v>171</v>
      </c>
      <c r="E44" s="28" t="s">
        <v>172</v>
      </c>
      <c r="F44" s="69">
        <v>585.52100000000019</v>
      </c>
      <c r="G44" s="69">
        <v>814.32900000000006</v>
      </c>
      <c r="H44" s="211"/>
    </row>
    <row r="45" spans="2:8" s="3" customFormat="1" ht="15.6" customHeight="1" x14ac:dyDescent="0.2">
      <c r="B45" s="6"/>
      <c r="C45" s="28"/>
      <c r="D45" s="6" t="s">
        <v>173</v>
      </c>
      <c r="E45" s="28" t="s">
        <v>174</v>
      </c>
      <c r="F45" s="69">
        <v>321.31800000000004</v>
      </c>
      <c r="G45" s="69">
        <v>375.24399999999991</v>
      </c>
      <c r="H45" s="211"/>
    </row>
    <row r="46" spans="2:8" s="3" customFormat="1" ht="15.6" customHeight="1" x14ac:dyDescent="0.2">
      <c r="B46" s="6"/>
      <c r="C46" s="28"/>
      <c r="D46" s="6" t="s">
        <v>175</v>
      </c>
      <c r="E46" s="29" t="s">
        <v>176</v>
      </c>
      <c r="F46" s="69">
        <v>201.81399999999999</v>
      </c>
      <c r="G46" s="69">
        <v>256.33100000000002</v>
      </c>
      <c r="H46" s="211"/>
    </row>
    <row r="47" spans="2:8" s="3" customFormat="1" ht="15.6" customHeight="1" x14ac:dyDescent="0.2">
      <c r="B47" s="6"/>
      <c r="C47" s="28"/>
      <c r="D47" s="6" t="s">
        <v>177</v>
      </c>
      <c r="E47" s="28" t="s">
        <v>178</v>
      </c>
      <c r="F47" s="69">
        <v>1608.596</v>
      </c>
      <c r="G47" s="69">
        <v>1064.076</v>
      </c>
      <c r="H47" s="211"/>
    </row>
    <row r="48" spans="2:8" s="3" customFormat="1" ht="15.6" customHeight="1" x14ac:dyDescent="0.2">
      <c r="B48" s="6"/>
      <c r="C48" s="28"/>
      <c r="D48" s="6" t="s">
        <v>179</v>
      </c>
      <c r="E48" s="29" t="s">
        <v>180</v>
      </c>
      <c r="F48" s="69">
        <v>438.14600000000002</v>
      </c>
      <c r="G48" s="69">
        <v>274.86499999999995</v>
      </c>
      <c r="H48" s="211"/>
    </row>
    <row r="49" spans="2:8" s="3" customFormat="1" ht="15.6" customHeight="1" x14ac:dyDescent="0.2">
      <c r="B49" s="6"/>
      <c r="C49" s="28"/>
      <c r="D49" s="6" t="s">
        <v>181</v>
      </c>
      <c r="E49" s="28" t="s">
        <v>182</v>
      </c>
      <c r="F49" s="69">
        <v>98.651999999999987</v>
      </c>
      <c r="G49" s="69">
        <v>85.481999999999999</v>
      </c>
      <c r="H49" s="211"/>
    </row>
    <row r="50" spans="2:8" s="3" customFormat="1" ht="15.6" customHeight="1" x14ac:dyDescent="0.2">
      <c r="B50" s="6"/>
      <c r="C50" s="28"/>
      <c r="D50" s="6" t="s">
        <v>183</v>
      </c>
      <c r="E50" s="28" t="s">
        <v>184</v>
      </c>
      <c r="F50" s="69">
        <v>2.0429999999999997</v>
      </c>
      <c r="G50" s="69">
        <v>0.94900000000000007</v>
      </c>
      <c r="H50" s="211"/>
    </row>
    <row r="51" spans="2:8" s="3" customFormat="1" ht="15.6" customHeight="1" x14ac:dyDescent="0.2">
      <c r="B51" s="6"/>
      <c r="C51" s="28"/>
      <c r="D51" s="6" t="s">
        <v>185</v>
      </c>
      <c r="E51" s="28" t="s">
        <v>186</v>
      </c>
      <c r="F51" s="69">
        <v>126.05000000000001</v>
      </c>
      <c r="G51" s="69">
        <v>93.01</v>
      </c>
      <c r="H51" s="211"/>
    </row>
    <row r="52" spans="2:8" s="3" customFormat="1" ht="15.6" customHeight="1" x14ac:dyDescent="0.2">
      <c r="B52" s="6"/>
      <c r="C52" s="28"/>
      <c r="D52" s="6" t="s">
        <v>187</v>
      </c>
      <c r="E52" s="28" t="s">
        <v>188</v>
      </c>
      <c r="F52" s="69">
        <v>592.37399999999991</v>
      </c>
      <c r="G52" s="69">
        <v>848.75699999999995</v>
      </c>
      <c r="H52" s="211"/>
    </row>
    <row r="53" spans="2:8" s="27" customFormat="1" ht="15.75" customHeight="1" x14ac:dyDescent="0.2">
      <c r="B53" s="5" t="s">
        <v>189</v>
      </c>
      <c r="C53" s="430" t="s">
        <v>190</v>
      </c>
      <c r="D53" s="430"/>
      <c r="E53" s="430"/>
      <c r="F53" s="68">
        <v>9627.2489999999962</v>
      </c>
      <c r="G53" s="68">
        <v>10492.36</v>
      </c>
      <c r="H53" s="201"/>
    </row>
    <row r="54" spans="2:8" s="3" customFormat="1" ht="15.6" customHeight="1" x14ac:dyDescent="0.2">
      <c r="B54" s="6"/>
      <c r="C54" s="28"/>
      <c r="D54" s="6" t="s">
        <v>191</v>
      </c>
      <c r="E54" s="28" t="s">
        <v>192</v>
      </c>
      <c r="F54" s="69">
        <v>6610.9929999999968</v>
      </c>
      <c r="G54" s="69">
        <v>6164.6279999999997</v>
      </c>
      <c r="H54" s="211"/>
    </row>
    <row r="55" spans="2:8" s="3" customFormat="1" ht="15.6" customHeight="1" x14ac:dyDescent="0.2">
      <c r="B55" s="6"/>
      <c r="C55" s="28"/>
      <c r="D55" s="6" t="s">
        <v>193</v>
      </c>
      <c r="E55" s="28" t="s">
        <v>194</v>
      </c>
      <c r="F55" s="69">
        <v>3016.2559999999999</v>
      </c>
      <c r="G55" s="69">
        <v>4327.732</v>
      </c>
      <c r="H55" s="211"/>
    </row>
    <row r="56" spans="2:8" s="27" customFormat="1" ht="15.75" customHeight="1" x14ac:dyDescent="0.2">
      <c r="B56" s="5" t="s">
        <v>195</v>
      </c>
      <c r="C56" s="430" t="s">
        <v>196</v>
      </c>
      <c r="D56" s="430"/>
      <c r="E56" s="430"/>
      <c r="F56" s="68">
        <v>645.62599999999986</v>
      </c>
      <c r="G56" s="68">
        <v>893.1329999999997</v>
      </c>
      <c r="H56" s="201"/>
    </row>
    <row r="57" spans="2:8" s="3" customFormat="1" ht="15.6" customHeight="1" x14ac:dyDescent="0.2">
      <c r="B57" s="6"/>
      <c r="C57" s="28"/>
      <c r="D57" s="6" t="s">
        <v>197</v>
      </c>
      <c r="E57" s="28" t="s">
        <v>198</v>
      </c>
      <c r="F57" s="69">
        <v>7.4710000000000001</v>
      </c>
      <c r="G57" s="69">
        <v>2.0830000000000002</v>
      </c>
      <c r="H57" s="222"/>
    </row>
    <row r="58" spans="2:8" s="3" customFormat="1" ht="15.6" customHeight="1" x14ac:dyDescent="0.2">
      <c r="B58" s="6"/>
      <c r="C58" s="28"/>
      <c r="D58" s="6" t="s">
        <v>199</v>
      </c>
      <c r="E58" s="29" t="s">
        <v>200</v>
      </c>
      <c r="F58" s="69">
        <v>636.64199999999983</v>
      </c>
      <c r="G58" s="69">
        <v>889.27899999999977</v>
      </c>
      <c r="H58" s="211"/>
    </row>
    <row r="59" spans="2:8" s="3" customFormat="1" ht="15.6" customHeight="1" x14ac:dyDescent="0.2">
      <c r="B59" s="6"/>
      <c r="C59" s="28"/>
      <c r="D59" s="6" t="s">
        <v>201</v>
      </c>
      <c r="E59" s="28" t="s">
        <v>202</v>
      </c>
      <c r="F59" s="69">
        <v>1.5129999999999999</v>
      </c>
      <c r="G59" s="69">
        <v>1.7709999999999999</v>
      </c>
      <c r="H59" s="211"/>
    </row>
    <row r="60" spans="2:8" s="27" customFormat="1" ht="15.75" customHeight="1" x14ac:dyDescent="0.2">
      <c r="B60" s="5" t="s">
        <v>203</v>
      </c>
      <c r="C60" s="430" t="s">
        <v>204</v>
      </c>
      <c r="D60" s="430"/>
      <c r="E60" s="430"/>
      <c r="F60" s="68">
        <v>1200.9829999999999</v>
      </c>
      <c r="G60" s="68">
        <v>1028.6659999999995</v>
      </c>
      <c r="H60" s="201"/>
    </row>
    <row r="61" spans="2:8" s="3" customFormat="1" ht="15.6" customHeight="1" x14ac:dyDescent="0.2">
      <c r="B61" s="6"/>
      <c r="C61" s="28"/>
      <c r="D61" s="6" t="s">
        <v>205</v>
      </c>
      <c r="E61" s="28" t="s">
        <v>206</v>
      </c>
      <c r="F61" s="69">
        <v>1182.2729999999999</v>
      </c>
      <c r="G61" s="69">
        <v>996.64699999999959</v>
      </c>
      <c r="H61" s="211"/>
    </row>
    <row r="62" spans="2:8" s="3" customFormat="1" ht="15.6" customHeight="1" x14ac:dyDescent="0.2">
      <c r="B62" s="6"/>
      <c r="C62" s="28"/>
      <c r="D62" s="6" t="s">
        <v>207</v>
      </c>
      <c r="E62" s="28" t="s">
        <v>208</v>
      </c>
      <c r="F62" s="84">
        <v>1.6439999999999997</v>
      </c>
      <c r="G62" s="84">
        <v>13.314</v>
      </c>
      <c r="H62" s="221"/>
    </row>
    <row r="63" spans="2:8" s="3" customFormat="1" ht="15.6" customHeight="1" x14ac:dyDescent="0.2">
      <c r="B63" s="6"/>
      <c r="C63" s="28"/>
      <c r="D63" s="6" t="s">
        <v>209</v>
      </c>
      <c r="E63" s="28" t="s">
        <v>210</v>
      </c>
      <c r="F63" s="69">
        <v>17.066000000000003</v>
      </c>
      <c r="G63" s="69">
        <v>18.705000000000002</v>
      </c>
      <c r="H63" s="211"/>
    </row>
    <row r="64" spans="2:8" s="27" customFormat="1" ht="15.75" customHeight="1" x14ac:dyDescent="0.2">
      <c r="B64" s="5" t="s">
        <v>211</v>
      </c>
      <c r="C64" s="430" t="s">
        <v>212</v>
      </c>
      <c r="D64" s="430"/>
      <c r="E64" s="430"/>
      <c r="F64" s="68">
        <v>4107.092999999998</v>
      </c>
      <c r="G64" s="68">
        <v>4035.5519999999988</v>
      </c>
      <c r="H64" s="201"/>
    </row>
    <row r="65" spans="2:8" s="3" customFormat="1" ht="25.15" customHeight="1" x14ac:dyDescent="0.2">
      <c r="B65" s="6"/>
      <c r="C65" s="28"/>
      <c r="D65" s="6" t="s">
        <v>213</v>
      </c>
      <c r="E65" s="29" t="s">
        <v>214</v>
      </c>
      <c r="F65" s="84" t="s">
        <v>97</v>
      </c>
      <c r="G65" s="84" t="s">
        <v>97</v>
      </c>
      <c r="H65" s="211"/>
    </row>
    <row r="66" spans="2:8" s="3" customFormat="1" ht="15.6" customHeight="1" x14ac:dyDescent="0.2">
      <c r="B66" s="6"/>
      <c r="C66" s="28"/>
      <c r="D66" s="6" t="s">
        <v>215</v>
      </c>
      <c r="E66" s="28" t="s">
        <v>216</v>
      </c>
      <c r="F66" s="69">
        <v>3902.3289999999984</v>
      </c>
      <c r="G66" s="69">
        <v>3978.2149999999988</v>
      </c>
      <c r="H66" s="211"/>
    </row>
    <row r="67" spans="2:8" s="3" customFormat="1" ht="15.6" customHeight="1" x14ac:dyDescent="0.2">
      <c r="B67" s="6"/>
      <c r="C67" s="28"/>
      <c r="D67" s="6" t="s">
        <v>217</v>
      </c>
      <c r="E67" s="29" t="s">
        <v>218</v>
      </c>
      <c r="F67" s="69">
        <v>204.74000000000007</v>
      </c>
      <c r="G67" s="69">
        <v>57.233999999999995</v>
      </c>
      <c r="H67" s="211"/>
    </row>
    <row r="68" spans="2:8" s="27" customFormat="1" ht="15.75" customHeight="1" x14ac:dyDescent="0.2">
      <c r="B68" s="5" t="s">
        <v>219</v>
      </c>
      <c r="C68" s="430" t="s">
        <v>220</v>
      </c>
      <c r="D68" s="430"/>
      <c r="E68" s="430"/>
      <c r="F68" s="68">
        <v>9875.9250000000011</v>
      </c>
      <c r="G68" s="68">
        <v>9935.0439999999981</v>
      </c>
      <c r="H68" s="201"/>
    </row>
    <row r="69" spans="2:8" s="3" customFormat="1" ht="15.6" customHeight="1" x14ac:dyDescent="0.2">
      <c r="B69" s="6"/>
      <c r="C69" s="28"/>
      <c r="D69" s="6" t="s">
        <v>221</v>
      </c>
      <c r="E69" s="28" t="s">
        <v>222</v>
      </c>
      <c r="F69" s="84" t="s">
        <v>97</v>
      </c>
      <c r="G69" s="84" t="s">
        <v>97</v>
      </c>
      <c r="H69" s="221"/>
    </row>
    <row r="70" spans="2:8" s="3" customFormat="1" ht="15.6" customHeight="1" x14ac:dyDescent="0.2">
      <c r="B70" s="6"/>
      <c r="C70" s="28"/>
      <c r="D70" s="6" t="s">
        <v>223</v>
      </c>
      <c r="E70" s="28" t="s">
        <v>224</v>
      </c>
      <c r="F70" s="84" t="s">
        <v>97</v>
      </c>
      <c r="G70" s="84">
        <v>0.92200000000000004</v>
      </c>
      <c r="H70" s="221"/>
    </row>
    <row r="71" spans="2:8" s="3" customFormat="1" ht="15.6" customHeight="1" x14ac:dyDescent="0.2">
      <c r="B71" s="6"/>
      <c r="C71" s="28"/>
      <c r="D71" s="6" t="s">
        <v>225</v>
      </c>
      <c r="E71" s="28" t="s">
        <v>226</v>
      </c>
      <c r="F71" s="84">
        <v>54.674999999999997</v>
      </c>
      <c r="G71" s="84">
        <v>85.730000000000018</v>
      </c>
      <c r="H71" s="221"/>
    </row>
    <row r="72" spans="2:8" s="3" customFormat="1" ht="15.6" customHeight="1" x14ac:dyDescent="0.2">
      <c r="B72" s="6"/>
      <c r="C72" s="28"/>
      <c r="D72" s="6" t="s">
        <v>227</v>
      </c>
      <c r="E72" s="28" t="s">
        <v>228</v>
      </c>
      <c r="F72" s="84">
        <v>41.314</v>
      </c>
      <c r="G72" s="84">
        <v>34.141000000000005</v>
      </c>
      <c r="H72" s="221"/>
    </row>
    <row r="73" spans="2:8" s="3" customFormat="1" ht="24.75" customHeight="1" x14ac:dyDescent="0.2">
      <c r="B73" s="6"/>
      <c r="C73" s="28"/>
      <c r="D73" s="6" t="s">
        <v>229</v>
      </c>
      <c r="E73" s="29" t="s">
        <v>230</v>
      </c>
      <c r="F73" s="84">
        <v>2967.2389999999996</v>
      </c>
      <c r="G73" s="84">
        <v>2416.3739999999989</v>
      </c>
      <c r="H73" s="221"/>
    </row>
    <row r="74" spans="2:8" s="3" customFormat="1" ht="15.6" customHeight="1" x14ac:dyDescent="0.2">
      <c r="B74" s="6"/>
      <c r="C74" s="28"/>
      <c r="D74" s="6" t="s">
        <v>231</v>
      </c>
      <c r="E74" s="28" t="s">
        <v>232</v>
      </c>
      <c r="F74" s="84">
        <v>17.546999999999997</v>
      </c>
      <c r="G74" s="84">
        <v>15.183</v>
      </c>
      <c r="H74" s="221"/>
    </row>
    <row r="75" spans="2:8" s="3" customFormat="1" ht="15.6" customHeight="1" x14ac:dyDescent="0.2">
      <c r="B75" s="6"/>
      <c r="C75" s="28"/>
      <c r="D75" s="6" t="s">
        <v>233</v>
      </c>
      <c r="E75" s="28" t="s">
        <v>234</v>
      </c>
      <c r="F75" s="84">
        <v>1496.9460000000001</v>
      </c>
      <c r="G75" s="84">
        <v>998.34500000000014</v>
      </c>
      <c r="H75" s="221"/>
    </row>
    <row r="76" spans="2:8" s="3" customFormat="1" ht="15.6" customHeight="1" x14ac:dyDescent="0.2">
      <c r="B76" s="6"/>
      <c r="C76" s="28"/>
      <c r="D76" s="6" t="s">
        <v>235</v>
      </c>
      <c r="E76" s="28" t="s">
        <v>236</v>
      </c>
      <c r="F76" s="84">
        <v>333.565</v>
      </c>
      <c r="G76" s="84">
        <v>324.50700000000001</v>
      </c>
      <c r="H76" s="221"/>
    </row>
    <row r="77" spans="2:8" s="3" customFormat="1" ht="15.6" customHeight="1" x14ac:dyDescent="0.2">
      <c r="B77" s="6"/>
      <c r="C77" s="28"/>
      <c r="D77" s="6" t="s">
        <v>237</v>
      </c>
      <c r="E77" s="28" t="s">
        <v>238</v>
      </c>
      <c r="F77" s="84">
        <v>13.872000000000002</v>
      </c>
      <c r="G77" s="84">
        <v>19.351999999999997</v>
      </c>
      <c r="H77" s="221"/>
    </row>
    <row r="78" spans="2:8" s="3" customFormat="1" ht="15.6" customHeight="1" x14ac:dyDescent="0.2">
      <c r="B78" s="6"/>
      <c r="C78" s="28"/>
      <c r="D78" s="6" t="s">
        <v>239</v>
      </c>
      <c r="E78" s="28" t="s">
        <v>240</v>
      </c>
      <c r="F78" s="84">
        <v>89.329000000000008</v>
      </c>
      <c r="G78" s="84">
        <v>69.362000000000009</v>
      </c>
      <c r="H78" s="221"/>
    </row>
    <row r="79" spans="2:8" s="3" customFormat="1" ht="15.6" customHeight="1" x14ac:dyDescent="0.2">
      <c r="B79" s="6"/>
      <c r="C79" s="28"/>
      <c r="D79" s="6" t="s">
        <v>241</v>
      </c>
      <c r="E79" s="28" t="s">
        <v>242</v>
      </c>
      <c r="F79" s="84">
        <v>650.76300000000003</v>
      </c>
      <c r="G79" s="84">
        <v>486.31599999999997</v>
      </c>
      <c r="H79" s="221"/>
    </row>
    <row r="80" spans="2:8" s="3" customFormat="1" ht="15.6" customHeight="1" x14ac:dyDescent="0.2">
      <c r="B80" s="6"/>
      <c r="C80" s="28"/>
      <c r="D80" s="6" t="s">
        <v>243</v>
      </c>
      <c r="E80" s="28" t="s">
        <v>244</v>
      </c>
      <c r="F80" s="84">
        <v>2536.2100000000014</v>
      </c>
      <c r="G80" s="84">
        <v>1673.0149999999999</v>
      </c>
      <c r="H80" s="221"/>
    </row>
    <row r="81" spans="2:9" s="3" customFormat="1" ht="15.6" customHeight="1" x14ac:dyDescent="0.2">
      <c r="B81" s="6"/>
      <c r="C81" s="28"/>
      <c r="D81" s="6" t="s">
        <v>245</v>
      </c>
      <c r="E81" s="28" t="s">
        <v>246</v>
      </c>
      <c r="F81" s="84">
        <v>1118.2349999999997</v>
      </c>
      <c r="G81" s="84">
        <v>896.70699999999999</v>
      </c>
      <c r="H81" s="221"/>
    </row>
    <row r="82" spans="2:9" s="3" customFormat="1" ht="15.6" customHeight="1" x14ac:dyDescent="0.2">
      <c r="B82" s="6"/>
      <c r="C82" s="28"/>
      <c r="D82" s="6" t="s">
        <v>247</v>
      </c>
      <c r="E82" s="29" t="s">
        <v>248</v>
      </c>
      <c r="F82" s="84">
        <v>555.83199999999999</v>
      </c>
      <c r="G82" s="84">
        <v>2914.9039999999995</v>
      </c>
      <c r="H82" s="221"/>
    </row>
    <row r="83" spans="2:9" s="27" customFormat="1" ht="15.75" customHeight="1" x14ac:dyDescent="0.2">
      <c r="B83" s="5" t="s">
        <v>249</v>
      </c>
      <c r="C83" s="430" t="s">
        <v>250</v>
      </c>
      <c r="D83" s="430"/>
      <c r="E83" s="430"/>
      <c r="F83" s="86">
        <v>2481.3039999999987</v>
      </c>
      <c r="G83" s="86">
        <v>2216.2370000000001</v>
      </c>
      <c r="H83" s="226"/>
    </row>
    <row r="84" spans="2:9" s="3" customFormat="1" ht="15.6" customHeight="1" x14ac:dyDescent="0.2">
      <c r="B84" s="6"/>
      <c r="C84" s="28"/>
      <c r="D84" s="6" t="s">
        <v>251</v>
      </c>
      <c r="E84" s="28" t="s">
        <v>252</v>
      </c>
      <c r="F84" s="84">
        <v>2187.7039999999988</v>
      </c>
      <c r="G84" s="84">
        <v>2011.4749999999999</v>
      </c>
      <c r="H84" s="221"/>
    </row>
    <row r="85" spans="2:9" s="3" customFormat="1" ht="15.6" customHeight="1" x14ac:dyDescent="0.2">
      <c r="B85" s="6"/>
      <c r="C85" s="28"/>
      <c r="D85" s="6" t="s">
        <v>253</v>
      </c>
      <c r="E85" s="28" t="s">
        <v>254</v>
      </c>
      <c r="F85" s="84">
        <v>137.352</v>
      </c>
      <c r="G85" s="84">
        <v>55.611999999999995</v>
      </c>
      <c r="H85" s="221"/>
    </row>
    <row r="86" spans="2:9" s="3" customFormat="1" ht="15.6" customHeight="1" x14ac:dyDescent="0.2">
      <c r="B86" s="6"/>
      <c r="C86" s="28"/>
      <c r="D86" s="6" t="s">
        <v>255</v>
      </c>
      <c r="E86" s="28" t="s">
        <v>256</v>
      </c>
      <c r="F86" s="84">
        <v>106.26699999999998</v>
      </c>
      <c r="G86" s="84">
        <v>125.59800000000001</v>
      </c>
      <c r="H86" s="221"/>
    </row>
    <row r="87" spans="2:9" s="3" customFormat="1" ht="15.6" customHeight="1" x14ac:dyDescent="0.2">
      <c r="B87" s="6"/>
      <c r="C87" s="28"/>
      <c r="D87" s="6" t="s">
        <v>257</v>
      </c>
      <c r="E87" s="28" t="s">
        <v>258</v>
      </c>
      <c r="F87" s="84">
        <v>49.981000000000009</v>
      </c>
      <c r="G87" s="84">
        <v>23.552000000000003</v>
      </c>
      <c r="H87" s="221"/>
    </row>
    <row r="88" spans="2:9" s="27" customFormat="1" ht="15.75" customHeight="1" x14ac:dyDescent="0.2">
      <c r="B88" s="5" t="s">
        <v>259</v>
      </c>
      <c r="C88" s="430" t="s">
        <v>260</v>
      </c>
      <c r="D88" s="430"/>
      <c r="E88" s="430"/>
      <c r="F88" s="86">
        <v>4946.594000000001</v>
      </c>
      <c r="G88" s="86">
        <v>3787.9760000000006</v>
      </c>
      <c r="H88" s="226"/>
      <c r="I88" s="278"/>
    </row>
    <row r="89" spans="2:9" s="3" customFormat="1" ht="15.6" customHeight="1" x14ac:dyDescent="0.2">
      <c r="B89" s="6"/>
      <c r="C89" s="28"/>
      <c r="D89" s="6" t="s">
        <v>261</v>
      </c>
      <c r="E89" s="28" t="s">
        <v>262</v>
      </c>
      <c r="F89" s="84">
        <v>1921.8190000000004</v>
      </c>
      <c r="G89" s="84">
        <v>1252.2269999999999</v>
      </c>
      <c r="H89" s="221"/>
    </row>
    <row r="90" spans="2:9" s="3" customFormat="1" ht="15.6" customHeight="1" x14ac:dyDescent="0.2">
      <c r="B90" s="6"/>
      <c r="C90" s="28"/>
      <c r="D90" s="6" t="s">
        <v>263</v>
      </c>
      <c r="E90" s="28" t="s">
        <v>264</v>
      </c>
      <c r="F90" s="84">
        <v>2399.576</v>
      </c>
      <c r="G90" s="84">
        <v>1975.2250000000004</v>
      </c>
      <c r="H90" s="221"/>
    </row>
    <row r="91" spans="2:9" s="3" customFormat="1" ht="15.6" customHeight="1" x14ac:dyDescent="0.2">
      <c r="B91" s="6"/>
      <c r="C91" s="28"/>
      <c r="D91" s="6" t="s">
        <v>265</v>
      </c>
      <c r="E91" s="28" t="s">
        <v>266</v>
      </c>
      <c r="F91" s="84">
        <v>625.19900000000007</v>
      </c>
      <c r="G91" s="84">
        <v>560.52400000000011</v>
      </c>
      <c r="H91" s="221"/>
    </row>
    <row r="92" spans="2:9" s="27" customFormat="1" ht="15.75" customHeight="1" x14ac:dyDescent="0.2">
      <c r="B92" s="5" t="s">
        <v>267</v>
      </c>
      <c r="C92" s="430" t="s">
        <v>268</v>
      </c>
      <c r="D92" s="430"/>
      <c r="E92" s="430"/>
      <c r="F92" s="86">
        <v>288.09800000000001</v>
      </c>
      <c r="G92" s="86">
        <v>68.402000000000001</v>
      </c>
      <c r="H92" s="226"/>
    </row>
    <row r="93" spans="2:9" s="3" customFormat="1" ht="15.6" customHeight="1" x14ac:dyDescent="0.2">
      <c r="B93" s="6"/>
      <c r="C93" s="28"/>
      <c r="D93" s="6" t="s">
        <v>269</v>
      </c>
      <c r="E93" s="29" t="s">
        <v>270</v>
      </c>
      <c r="F93" s="84">
        <v>288.09800000000001</v>
      </c>
      <c r="G93" s="84">
        <v>68.402000000000001</v>
      </c>
      <c r="H93" s="221"/>
    </row>
    <row r="94" spans="2:9" s="27" customFormat="1" ht="15.75" customHeight="1" x14ac:dyDescent="0.2">
      <c r="B94" s="5" t="s">
        <v>271</v>
      </c>
      <c r="C94" s="430" t="s">
        <v>272</v>
      </c>
      <c r="D94" s="430"/>
      <c r="E94" s="430"/>
      <c r="F94" s="86">
        <v>8414.6210000000028</v>
      </c>
      <c r="G94" s="86">
        <v>7347.8440000000019</v>
      </c>
      <c r="H94" s="226"/>
    </row>
    <row r="95" spans="2:9" s="3" customFormat="1" ht="15.6" customHeight="1" x14ac:dyDescent="0.2">
      <c r="B95" s="6"/>
      <c r="C95" s="28"/>
      <c r="D95" s="6" t="s">
        <v>273</v>
      </c>
      <c r="E95" s="28" t="s">
        <v>274</v>
      </c>
      <c r="F95" s="84">
        <v>3013.3169999999996</v>
      </c>
      <c r="G95" s="84">
        <v>2660.7469999999998</v>
      </c>
      <c r="H95" s="221"/>
    </row>
    <row r="96" spans="2:9" s="3" customFormat="1" ht="15.6" customHeight="1" x14ac:dyDescent="0.2">
      <c r="B96" s="6"/>
      <c r="C96" s="28"/>
      <c r="D96" s="6" t="s">
        <v>275</v>
      </c>
      <c r="E96" s="28" t="s">
        <v>276</v>
      </c>
      <c r="F96" s="84">
        <v>3180.9450000000029</v>
      </c>
      <c r="G96" s="84">
        <v>2405.6030000000001</v>
      </c>
      <c r="H96" s="221"/>
    </row>
    <row r="97" spans="2:8" s="3" customFormat="1" ht="15.6" customHeight="1" x14ac:dyDescent="0.2">
      <c r="B97" s="6"/>
      <c r="C97" s="28"/>
      <c r="D97" s="6" t="s">
        <v>277</v>
      </c>
      <c r="E97" s="28" t="s">
        <v>278</v>
      </c>
      <c r="F97" s="84">
        <v>131.667</v>
      </c>
      <c r="G97" s="84">
        <v>245.48699999999999</v>
      </c>
      <c r="H97" s="221"/>
    </row>
    <row r="98" spans="2:8" s="3" customFormat="1" ht="15.6" customHeight="1" x14ac:dyDescent="0.2">
      <c r="B98" s="6"/>
      <c r="C98" s="28"/>
      <c r="D98" s="6" t="s">
        <v>279</v>
      </c>
      <c r="E98" s="28" t="s">
        <v>280</v>
      </c>
      <c r="F98" s="80">
        <v>0</v>
      </c>
      <c r="G98" s="88">
        <v>0</v>
      </c>
      <c r="H98" s="221"/>
    </row>
    <row r="99" spans="2:8" s="3" customFormat="1" ht="15.6" customHeight="1" x14ac:dyDescent="0.2">
      <c r="B99" s="6"/>
      <c r="C99" s="28"/>
      <c r="D99" s="6" t="s">
        <v>281</v>
      </c>
      <c r="E99" s="28" t="s">
        <v>282</v>
      </c>
      <c r="F99" s="84">
        <v>1104.9380000000001</v>
      </c>
      <c r="G99" s="84">
        <v>1216.3560000000007</v>
      </c>
      <c r="H99" s="221"/>
    </row>
    <row r="100" spans="2:8" s="3" customFormat="1" ht="15.6" customHeight="1" x14ac:dyDescent="0.2">
      <c r="B100" s="6"/>
      <c r="C100" s="28"/>
      <c r="D100" s="6" t="s">
        <v>283</v>
      </c>
      <c r="E100" s="28" t="s">
        <v>284</v>
      </c>
      <c r="F100" s="80">
        <v>0</v>
      </c>
      <c r="G100" s="80">
        <v>0</v>
      </c>
      <c r="H100" s="221"/>
    </row>
    <row r="101" spans="2:8" s="3" customFormat="1" ht="15.6" customHeight="1" x14ac:dyDescent="0.2">
      <c r="B101" s="6"/>
      <c r="C101" s="28"/>
      <c r="D101" s="6" t="s">
        <v>285</v>
      </c>
      <c r="E101" s="28" t="s">
        <v>286</v>
      </c>
      <c r="F101" s="84">
        <v>122.767</v>
      </c>
      <c r="G101" s="84">
        <v>8.4170000000000016</v>
      </c>
      <c r="H101" s="221"/>
    </row>
    <row r="102" spans="2:8" s="3" customFormat="1" ht="15.6" customHeight="1" x14ac:dyDescent="0.2">
      <c r="B102" s="6"/>
      <c r="C102" s="28"/>
      <c r="D102" s="6" t="s">
        <v>287</v>
      </c>
      <c r="E102" s="28" t="s">
        <v>288</v>
      </c>
      <c r="F102" s="88">
        <v>0</v>
      </c>
      <c r="G102" s="88">
        <v>0</v>
      </c>
      <c r="H102" s="221"/>
    </row>
    <row r="103" spans="2:8" s="3" customFormat="1" ht="15.6" customHeight="1" x14ac:dyDescent="0.2">
      <c r="B103" s="6"/>
      <c r="C103" s="28"/>
      <c r="D103" s="6" t="s">
        <v>289</v>
      </c>
      <c r="E103" s="28" t="s">
        <v>290</v>
      </c>
      <c r="F103" s="84" t="s">
        <v>97</v>
      </c>
      <c r="G103" s="88">
        <v>0</v>
      </c>
      <c r="H103" s="218"/>
    </row>
    <row r="104" spans="2:8" s="3" customFormat="1" ht="15.6" customHeight="1" x14ac:dyDescent="0.2">
      <c r="B104" s="6"/>
      <c r="C104" s="28"/>
      <c r="D104" s="6" t="s">
        <v>291</v>
      </c>
      <c r="E104" s="28" t="s">
        <v>292</v>
      </c>
      <c r="F104" s="69">
        <v>364.35900000000009</v>
      </c>
      <c r="G104" s="69">
        <v>300.93799999999987</v>
      </c>
      <c r="H104" s="211"/>
    </row>
    <row r="105" spans="2:8" s="3" customFormat="1" ht="15.6" customHeight="1" x14ac:dyDescent="0.2">
      <c r="B105" s="6"/>
      <c r="C105" s="28"/>
      <c r="D105" s="6" t="s">
        <v>293</v>
      </c>
      <c r="E105" s="28" t="s">
        <v>294</v>
      </c>
      <c r="F105" s="69">
        <v>496.60500000000002</v>
      </c>
      <c r="G105" s="69">
        <v>510.29599999999994</v>
      </c>
      <c r="H105" s="211"/>
    </row>
    <row r="106" spans="2:8" s="27" customFormat="1" ht="15.75" customHeight="1" x14ac:dyDescent="0.2">
      <c r="B106" s="5" t="s">
        <v>295</v>
      </c>
      <c r="C106" s="430" t="s">
        <v>296</v>
      </c>
      <c r="D106" s="430"/>
      <c r="E106" s="430"/>
      <c r="F106" s="68">
        <v>20873.656999999996</v>
      </c>
      <c r="G106" s="68">
        <v>63596.520999999986</v>
      </c>
      <c r="H106" s="201"/>
    </row>
    <row r="107" spans="2:8" s="3" customFormat="1" ht="15.6" customHeight="1" x14ac:dyDescent="0.2">
      <c r="B107" s="6"/>
      <c r="C107" s="28"/>
      <c r="D107" s="6" t="s">
        <v>297</v>
      </c>
      <c r="E107" s="28" t="s">
        <v>298</v>
      </c>
      <c r="F107" s="69">
        <v>16373.801999999998</v>
      </c>
      <c r="G107" s="69">
        <v>21211.461999999985</v>
      </c>
      <c r="H107" s="211"/>
    </row>
    <row r="108" spans="2:8" s="3" customFormat="1" ht="24.75" customHeight="1" x14ac:dyDescent="0.2">
      <c r="B108" s="6"/>
      <c r="C108" s="28"/>
      <c r="D108" s="6" t="s">
        <v>299</v>
      </c>
      <c r="E108" s="29" t="s">
        <v>300</v>
      </c>
      <c r="F108" s="69">
        <v>4499.8549999999987</v>
      </c>
      <c r="G108" s="69">
        <v>42385.059000000001</v>
      </c>
      <c r="H108" s="211"/>
    </row>
    <row r="109" spans="2:8" s="27" customFormat="1" ht="15.75" customHeight="1" x14ac:dyDescent="0.2">
      <c r="B109" s="5" t="s">
        <v>301</v>
      </c>
      <c r="C109" s="430" t="s">
        <v>302</v>
      </c>
      <c r="D109" s="430"/>
      <c r="E109" s="430"/>
      <c r="F109" s="68">
        <v>20909.447000000004</v>
      </c>
      <c r="G109" s="68">
        <v>79346.656000000003</v>
      </c>
      <c r="H109" s="201"/>
    </row>
    <row r="110" spans="2:8" s="3" customFormat="1" ht="15.6" customHeight="1" x14ac:dyDescent="0.2">
      <c r="B110" s="6"/>
      <c r="C110" s="28"/>
      <c r="D110" s="6" t="s">
        <v>303</v>
      </c>
      <c r="E110" s="29" t="s">
        <v>304</v>
      </c>
      <c r="F110" s="69">
        <v>98.938000000000002</v>
      </c>
      <c r="G110" s="69">
        <v>27.664000000000001</v>
      </c>
      <c r="H110" s="211"/>
    </row>
    <row r="111" spans="2:8" s="3" customFormat="1" ht="15.6" customHeight="1" x14ac:dyDescent="0.2">
      <c r="B111" s="6"/>
      <c r="C111" s="28"/>
      <c r="D111" s="6" t="s">
        <v>305</v>
      </c>
      <c r="E111" s="28" t="s">
        <v>306</v>
      </c>
      <c r="F111" s="69">
        <v>9497.3750000000036</v>
      </c>
      <c r="G111" s="69">
        <v>9354.9519999999975</v>
      </c>
      <c r="H111" s="211"/>
    </row>
    <row r="112" spans="2:8" s="3" customFormat="1" ht="15.6" customHeight="1" x14ac:dyDescent="0.2">
      <c r="B112" s="6"/>
      <c r="C112" s="28"/>
      <c r="D112" s="6" t="s">
        <v>307</v>
      </c>
      <c r="E112" s="28" t="s">
        <v>308</v>
      </c>
      <c r="F112" s="82">
        <v>0</v>
      </c>
      <c r="G112" s="82">
        <v>61.664000000000001</v>
      </c>
      <c r="H112" s="218"/>
    </row>
    <row r="113" spans="2:8" s="3" customFormat="1" ht="15.6" customHeight="1" x14ac:dyDescent="0.2">
      <c r="B113" s="6"/>
      <c r="C113" s="28"/>
      <c r="D113" s="6" t="s">
        <v>309</v>
      </c>
      <c r="E113" s="28" t="s">
        <v>310</v>
      </c>
      <c r="F113" s="69">
        <v>11313.134</v>
      </c>
      <c r="G113" s="69">
        <v>69902.376000000004</v>
      </c>
      <c r="H113" s="211"/>
    </row>
    <row r="114" spans="2:8" s="27" customFormat="1" ht="15.75" customHeight="1" x14ac:dyDescent="0.2">
      <c r="B114" s="5" t="s">
        <v>311</v>
      </c>
      <c r="C114" s="430" t="s">
        <v>312</v>
      </c>
      <c r="D114" s="430"/>
      <c r="E114" s="430"/>
      <c r="F114" s="68">
        <v>4361.4879999999985</v>
      </c>
      <c r="G114" s="68">
        <v>6278.3449999999984</v>
      </c>
      <c r="H114" s="201"/>
    </row>
    <row r="115" spans="2:8" s="3" customFormat="1" ht="15.6" customHeight="1" x14ac:dyDescent="0.2">
      <c r="B115" s="6"/>
      <c r="C115" s="28"/>
      <c r="D115" s="6" t="s">
        <v>313</v>
      </c>
      <c r="E115" s="29" t="s">
        <v>314</v>
      </c>
      <c r="F115" s="69">
        <v>4279.5019999999986</v>
      </c>
      <c r="G115" s="69">
        <v>6108.0499999999984</v>
      </c>
      <c r="H115" s="211"/>
    </row>
    <row r="116" spans="2:8" s="3" customFormat="1" ht="15.6" customHeight="1" x14ac:dyDescent="0.2">
      <c r="B116" s="6"/>
      <c r="C116" s="28"/>
      <c r="D116" s="6" t="s">
        <v>315</v>
      </c>
      <c r="E116" s="28" t="s">
        <v>316</v>
      </c>
      <c r="F116" s="69">
        <v>40.829000000000001</v>
      </c>
      <c r="G116" s="69">
        <v>157.36799999999997</v>
      </c>
      <c r="H116" s="211"/>
    </row>
    <row r="117" spans="2:8" s="3" customFormat="1" ht="15.6" customHeight="1" x14ac:dyDescent="0.2">
      <c r="B117" s="6"/>
      <c r="C117" s="28"/>
      <c r="D117" s="6" t="s">
        <v>317</v>
      </c>
      <c r="E117" s="28" t="s">
        <v>318</v>
      </c>
      <c r="F117" s="69">
        <v>41.157000000000004</v>
      </c>
      <c r="G117" s="69">
        <v>12.927</v>
      </c>
      <c r="H117" s="211"/>
    </row>
    <row r="118" spans="2:8" s="27" customFormat="1" ht="15.75" customHeight="1" x14ac:dyDescent="0.2">
      <c r="B118" s="5" t="s">
        <v>319</v>
      </c>
      <c r="C118" s="430" t="s">
        <v>320</v>
      </c>
      <c r="D118" s="430"/>
      <c r="E118" s="430"/>
      <c r="F118" s="90">
        <v>0</v>
      </c>
      <c r="G118" s="90">
        <v>0</v>
      </c>
      <c r="H118" s="226"/>
    </row>
    <row r="119" spans="2:8" s="3" customFormat="1" ht="15.6" customHeight="1" x14ac:dyDescent="0.2">
      <c r="B119" s="6"/>
      <c r="C119" s="28"/>
      <c r="D119" s="6" t="s">
        <v>321</v>
      </c>
      <c r="E119" s="28" t="s">
        <v>320</v>
      </c>
      <c r="F119" s="88">
        <v>0</v>
      </c>
      <c r="G119" s="88">
        <v>0</v>
      </c>
      <c r="H119" s="221"/>
    </row>
    <row r="120" spans="2:8" s="27" customFormat="1" ht="15.75" customHeight="1" x14ac:dyDescent="0.2">
      <c r="B120" s="5" t="s">
        <v>322</v>
      </c>
      <c r="C120" s="430" t="s">
        <v>323</v>
      </c>
      <c r="D120" s="430"/>
      <c r="E120" s="430"/>
      <c r="F120" s="68">
        <v>7920.101999999999</v>
      </c>
      <c r="G120" s="68">
        <v>4943.384</v>
      </c>
      <c r="H120" s="201"/>
    </row>
    <row r="121" spans="2:8" s="3" customFormat="1" ht="25.15" customHeight="1" x14ac:dyDescent="0.2">
      <c r="B121" s="6"/>
      <c r="C121" s="28"/>
      <c r="D121" s="6" t="s">
        <v>324</v>
      </c>
      <c r="E121" s="29" t="s">
        <v>325</v>
      </c>
      <c r="F121" s="69">
        <v>5698.3279999999995</v>
      </c>
      <c r="G121" s="69">
        <v>3246.7280000000005</v>
      </c>
      <c r="H121" s="211"/>
    </row>
    <row r="122" spans="2:8" s="3" customFormat="1" ht="15.6" customHeight="1" x14ac:dyDescent="0.2">
      <c r="B122" s="6"/>
      <c r="C122" s="28"/>
      <c r="D122" s="6" t="s">
        <v>326</v>
      </c>
      <c r="E122" s="28" t="s">
        <v>327</v>
      </c>
      <c r="F122" s="69">
        <v>1830.3319999999997</v>
      </c>
      <c r="G122" s="69">
        <v>1433.2329999999999</v>
      </c>
      <c r="H122" s="211"/>
    </row>
    <row r="123" spans="2:8" s="3" customFormat="1" ht="15.6" customHeight="1" x14ac:dyDescent="0.2">
      <c r="B123" s="6"/>
      <c r="C123" s="28"/>
      <c r="D123" s="6" t="s">
        <v>328</v>
      </c>
      <c r="E123" s="28" t="s">
        <v>329</v>
      </c>
      <c r="F123" s="69">
        <v>391.44199999999995</v>
      </c>
      <c r="G123" s="69">
        <v>263.42300000000006</v>
      </c>
      <c r="H123" s="211"/>
    </row>
    <row r="124" spans="2:8" s="27" customFormat="1" ht="15.75" customHeight="1" x14ac:dyDescent="0.2">
      <c r="B124" s="5" t="s">
        <v>330</v>
      </c>
      <c r="C124" s="430" t="s">
        <v>331</v>
      </c>
      <c r="D124" s="430"/>
      <c r="E124" s="430"/>
      <c r="F124" s="68">
        <v>1372.4879999999998</v>
      </c>
      <c r="G124" s="68">
        <v>197.98599999999999</v>
      </c>
      <c r="H124" s="201"/>
    </row>
    <row r="125" spans="2:8" s="3" customFormat="1" ht="15.6" customHeight="1" x14ac:dyDescent="0.2">
      <c r="B125" s="6"/>
      <c r="C125" s="28"/>
      <c r="D125" s="6" t="s">
        <v>332</v>
      </c>
      <c r="E125" s="28" t="s">
        <v>331</v>
      </c>
      <c r="F125" s="69">
        <v>1372.4879999999998</v>
      </c>
      <c r="G125" s="69">
        <v>197.98599999999999</v>
      </c>
      <c r="H125" s="211"/>
    </row>
    <row r="126" spans="2:8" s="3" customFormat="1" ht="15.6" customHeight="1" x14ac:dyDescent="0.2">
      <c r="B126" s="6"/>
      <c r="C126" s="28"/>
      <c r="D126" s="6" t="s">
        <v>333</v>
      </c>
      <c r="E126" s="29" t="s">
        <v>334</v>
      </c>
      <c r="F126" s="80">
        <v>0</v>
      </c>
      <c r="G126" s="80">
        <v>0</v>
      </c>
      <c r="H126" s="218"/>
    </row>
    <row r="127" spans="2:8" s="3" customFormat="1" ht="9.75" customHeight="1" x14ac:dyDescent="0.2">
      <c r="B127" s="65"/>
      <c r="C127" s="65"/>
      <c r="D127" s="65"/>
      <c r="E127" s="65"/>
      <c r="F127" s="106"/>
      <c r="H127" s="200"/>
    </row>
    <row r="128" spans="2:8" s="14" customFormat="1" ht="3" customHeight="1" x14ac:dyDescent="0.2">
      <c r="B128" s="110"/>
      <c r="C128" s="115"/>
      <c r="D128" s="115"/>
      <c r="E128" s="109"/>
      <c r="F128" s="109"/>
      <c r="G128" s="109"/>
      <c r="H128" s="43"/>
    </row>
    <row r="129" spans="2:8" s="3" customFormat="1" ht="10.5" customHeight="1" x14ac:dyDescent="0.2">
      <c r="B129" s="6"/>
      <c r="C129" s="28"/>
      <c r="D129" s="6"/>
      <c r="E129" s="28"/>
      <c r="F129" s="98"/>
      <c r="H129" s="200"/>
    </row>
    <row r="130" spans="2:8" s="3" customFormat="1" ht="12" x14ac:dyDescent="0.2">
      <c r="B130" s="422" t="s">
        <v>696</v>
      </c>
      <c r="C130" s="422"/>
      <c r="D130" s="422"/>
      <c r="E130" s="422"/>
      <c r="F130" s="98"/>
      <c r="H130" s="200"/>
    </row>
    <row r="131" spans="2:8" s="3" customFormat="1" ht="15.75" customHeight="1" x14ac:dyDescent="0.2">
      <c r="B131" s="6"/>
      <c r="C131" s="28"/>
      <c r="D131" s="6"/>
      <c r="E131" s="28"/>
      <c r="F131" s="10"/>
      <c r="H131" s="200"/>
    </row>
    <row r="132" spans="2:8" s="3" customFormat="1" ht="15.75" customHeight="1" x14ac:dyDescent="0.2">
      <c r="B132" s="6"/>
      <c r="C132" s="28"/>
      <c r="D132" s="6"/>
      <c r="E132" s="28"/>
      <c r="F132" s="10"/>
      <c r="H132" s="200"/>
    </row>
    <row r="133" spans="2:8" s="3" customFormat="1" ht="15.75" customHeight="1" x14ac:dyDescent="0.2">
      <c r="B133" s="6"/>
      <c r="C133" s="28"/>
      <c r="D133" s="6"/>
      <c r="E133" s="28"/>
      <c r="F133" s="10"/>
      <c r="H133" s="200"/>
    </row>
    <row r="134" spans="2:8" s="3" customFormat="1" ht="15.75" customHeight="1" x14ac:dyDescent="0.2">
      <c r="B134" s="6"/>
      <c r="C134" s="28"/>
      <c r="D134" s="6"/>
      <c r="E134" s="28"/>
      <c r="F134" s="10"/>
      <c r="H134" s="200"/>
    </row>
    <row r="135" spans="2:8" s="3" customFormat="1" ht="15.75" customHeight="1" x14ac:dyDescent="0.2">
      <c r="B135" s="6"/>
      <c r="C135" s="28"/>
      <c r="D135" s="6"/>
      <c r="E135" s="28"/>
      <c r="F135" s="10"/>
      <c r="H135" s="200"/>
    </row>
    <row r="136" spans="2:8" s="3" customFormat="1" ht="15.75" customHeight="1" x14ac:dyDescent="0.2">
      <c r="B136" s="6"/>
      <c r="C136" s="28"/>
      <c r="D136" s="6"/>
      <c r="E136" s="28"/>
      <c r="F136" s="10"/>
      <c r="H136" s="200"/>
    </row>
    <row r="137" spans="2:8" s="3" customFormat="1" ht="15.75" customHeight="1" x14ac:dyDescent="0.2">
      <c r="B137" s="6"/>
      <c r="C137" s="28"/>
      <c r="D137" s="6"/>
      <c r="E137" s="28"/>
      <c r="F137" s="10"/>
      <c r="H137" s="200"/>
    </row>
    <row r="138" spans="2:8" s="3" customFormat="1" ht="15.75" customHeight="1" x14ac:dyDescent="0.2">
      <c r="B138" s="6"/>
      <c r="C138" s="28"/>
      <c r="D138" s="6"/>
      <c r="E138" s="28"/>
      <c r="F138" s="10"/>
      <c r="H138" s="200"/>
    </row>
    <row r="139" spans="2:8" s="3" customFormat="1" ht="15.75" customHeight="1" x14ac:dyDescent="0.2">
      <c r="B139" s="6"/>
      <c r="C139" s="28"/>
      <c r="D139" s="6"/>
      <c r="E139" s="28"/>
      <c r="F139" s="10"/>
      <c r="H139" s="200"/>
    </row>
    <row r="140" spans="2:8" s="3" customFormat="1" ht="15.75" customHeight="1" x14ac:dyDescent="0.2">
      <c r="B140" s="6"/>
      <c r="C140" s="28"/>
      <c r="D140" s="6"/>
      <c r="E140" s="28"/>
      <c r="F140" s="10"/>
      <c r="H140" s="200"/>
    </row>
    <row r="141" spans="2:8" s="3" customFormat="1" ht="15.75" customHeight="1" x14ac:dyDescent="0.2">
      <c r="B141" s="6"/>
      <c r="C141" s="28"/>
      <c r="D141" s="6"/>
      <c r="E141" s="28"/>
      <c r="F141" s="10"/>
      <c r="H141" s="200"/>
    </row>
    <row r="142" spans="2:8" s="3" customFormat="1" ht="15.75" customHeight="1" x14ac:dyDescent="0.2">
      <c r="B142" s="6"/>
      <c r="C142" s="28"/>
      <c r="D142" s="6"/>
      <c r="E142" s="28"/>
      <c r="F142" s="10"/>
      <c r="H142" s="200"/>
    </row>
    <row r="143" spans="2:8" s="3" customFormat="1" ht="15.75" customHeight="1" x14ac:dyDescent="0.2">
      <c r="B143" s="6"/>
      <c r="C143" s="28"/>
      <c r="D143" s="6"/>
      <c r="E143" s="28"/>
      <c r="F143" s="10"/>
      <c r="H143" s="200"/>
    </row>
    <row r="144" spans="2:8" s="3" customFormat="1" ht="15.75" customHeight="1" x14ac:dyDescent="0.2">
      <c r="B144" s="6"/>
      <c r="C144" s="28"/>
      <c r="D144" s="6"/>
      <c r="E144" s="28"/>
      <c r="F144" s="10"/>
      <c r="H144" s="200"/>
    </row>
    <row r="145" spans="2:8" s="3" customFormat="1" ht="15.75" customHeight="1" x14ac:dyDescent="0.2">
      <c r="B145" s="6"/>
      <c r="C145" s="28"/>
      <c r="D145" s="6"/>
      <c r="E145" s="28"/>
      <c r="F145" s="10"/>
      <c r="H145" s="200"/>
    </row>
    <row r="146" spans="2:8" s="3" customFormat="1" ht="15.75" customHeight="1" x14ac:dyDescent="0.2">
      <c r="B146" s="6"/>
      <c r="C146" s="28"/>
      <c r="D146" s="6"/>
      <c r="E146" s="28"/>
      <c r="F146" s="10"/>
      <c r="H146" s="200"/>
    </row>
    <row r="147" spans="2:8" s="3" customFormat="1" ht="15.75" customHeight="1" x14ac:dyDescent="0.2">
      <c r="B147" s="6"/>
      <c r="C147" s="28"/>
      <c r="D147" s="6"/>
      <c r="E147" s="28"/>
      <c r="F147" s="10"/>
      <c r="H147" s="200"/>
    </row>
    <row r="148" spans="2:8" s="3" customFormat="1" ht="15.75" customHeight="1" x14ac:dyDescent="0.2">
      <c r="B148" s="6"/>
      <c r="C148" s="28"/>
      <c r="D148" s="6"/>
      <c r="E148" s="28"/>
      <c r="F148" s="10"/>
      <c r="H148" s="200"/>
    </row>
    <row r="149" spans="2:8" s="3" customFormat="1" ht="15.75" customHeight="1" x14ac:dyDescent="0.2">
      <c r="B149" s="6"/>
      <c r="C149" s="28"/>
      <c r="D149" s="6"/>
      <c r="E149" s="28"/>
      <c r="F149" s="10"/>
      <c r="H149" s="200"/>
    </row>
    <row r="150" spans="2:8" s="3" customFormat="1" ht="15.75" customHeight="1" x14ac:dyDescent="0.2">
      <c r="B150" s="6"/>
      <c r="C150" s="28"/>
      <c r="D150" s="6"/>
      <c r="E150" s="28"/>
      <c r="F150" s="10"/>
      <c r="H150" s="200"/>
    </row>
    <row r="151" spans="2:8" s="3" customFormat="1" ht="15.75" customHeight="1" x14ac:dyDescent="0.2">
      <c r="B151" s="6"/>
      <c r="C151" s="28"/>
      <c r="D151" s="6"/>
      <c r="E151" s="28"/>
      <c r="F151" s="10"/>
      <c r="H151" s="200"/>
    </row>
    <row r="152" spans="2:8" s="3" customFormat="1" ht="15.75" customHeight="1" x14ac:dyDescent="0.2">
      <c r="B152" s="6"/>
      <c r="C152" s="28"/>
      <c r="D152" s="6"/>
      <c r="E152" s="28"/>
      <c r="F152" s="10"/>
      <c r="H152" s="200"/>
    </row>
    <row r="153" spans="2:8" s="3" customFormat="1" ht="15.75" customHeight="1" x14ac:dyDescent="0.2">
      <c r="B153" s="6"/>
      <c r="C153" s="28"/>
      <c r="D153" s="6"/>
      <c r="E153" s="28"/>
      <c r="F153" s="10"/>
      <c r="H153" s="200"/>
    </row>
    <row r="154" spans="2:8" s="3" customFormat="1" ht="15.75" customHeight="1" x14ac:dyDescent="0.2">
      <c r="B154" s="6"/>
      <c r="C154" s="28"/>
      <c r="D154" s="6"/>
      <c r="E154" s="28"/>
      <c r="F154" s="10"/>
      <c r="H154" s="200"/>
    </row>
    <row r="155" spans="2:8" s="3" customFormat="1" ht="15.75" customHeight="1" x14ac:dyDescent="0.2">
      <c r="B155" s="6"/>
      <c r="C155" s="28"/>
      <c r="D155" s="6"/>
      <c r="E155" s="28"/>
      <c r="F155" s="10"/>
      <c r="H155" s="200"/>
    </row>
    <row r="156" spans="2:8" s="3" customFormat="1" ht="15.75" customHeight="1" x14ac:dyDescent="0.2">
      <c r="B156" s="6"/>
      <c r="C156" s="28"/>
      <c r="D156" s="6"/>
      <c r="E156" s="28"/>
      <c r="F156" s="10"/>
      <c r="H156" s="200"/>
    </row>
    <row r="157" spans="2:8" s="3" customFormat="1" ht="15.75" customHeight="1" x14ac:dyDescent="0.2">
      <c r="B157" s="6"/>
      <c r="C157" s="28"/>
      <c r="D157" s="6"/>
      <c r="E157" s="28"/>
      <c r="F157" s="10"/>
      <c r="H157" s="200"/>
    </row>
    <row r="158" spans="2:8" s="3" customFormat="1" ht="15.75" customHeight="1" x14ac:dyDescent="0.2">
      <c r="B158" s="6"/>
      <c r="C158" s="28"/>
      <c r="D158" s="6"/>
      <c r="E158" s="28"/>
      <c r="F158" s="10"/>
      <c r="H158" s="200"/>
    </row>
    <row r="159" spans="2:8" s="3" customFormat="1" ht="15.75" customHeight="1" x14ac:dyDescent="0.2">
      <c r="B159" s="6"/>
      <c r="C159" s="28"/>
      <c r="D159" s="6"/>
      <c r="E159" s="28"/>
      <c r="F159" s="10"/>
      <c r="H159" s="200"/>
    </row>
    <row r="160" spans="2:8" s="3" customFormat="1" ht="15.75" customHeight="1" x14ac:dyDescent="0.2">
      <c r="B160" s="6"/>
      <c r="C160" s="28"/>
      <c r="D160" s="6"/>
      <c r="E160" s="28"/>
      <c r="F160" s="10"/>
      <c r="H160" s="200"/>
    </row>
    <row r="161" spans="2:8" s="3" customFormat="1" ht="15.75" customHeight="1" x14ac:dyDescent="0.2">
      <c r="B161" s="6"/>
      <c r="C161" s="28"/>
      <c r="D161" s="6"/>
      <c r="E161" s="28"/>
      <c r="F161" s="10"/>
      <c r="H161" s="200"/>
    </row>
    <row r="162" spans="2:8" s="3" customFormat="1" ht="15.75" customHeight="1" x14ac:dyDescent="0.2">
      <c r="B162" s="6"/>
      <c r="C162" s="28"/>
      <c r="D162" s="6"/>
      <c r="E162" s="28"/>
      <c r="F162" s="10"/>
      <c r="H162" s="200"/>
    </row>
    <row r="163" spans="2:8" s="3" customFormat="1" ht="15.75" customHeight="1" x14ac:dyDescent="0.2">
      <c r="B163" s="6"/>
      <c r="C163" s="28"/>
      <c r="D163" s="6"/>
      <c r="E163" s="28"/>
      <c r="F163" s="10"/>
      <c r="H163" s="200"/>
    </row>
    <row r="164" spans="2:8" s="3" customFormat="1" ht="15.75" customHeight="1" x14ac:dyDescent="0.2">
      <c r="B164" s="6"/>
      <c r="C164" s="28"/>
      <c r="D164" s="6"/>
      <c r="E164" s="28"/>
      <c r="F164" s="10"/>
      <c r="H164" s="200"/>
    </row>
    <row r="165" spans="2:8" s="3" customFormat="1" ht="15.75" customHeight="1" x14ac:dyDescent="0.2">
      <c r="B165" s="6"/>
      <c r="C165" s="28"/>
      <c r="D165" s="6"/>
      <c r="E165" s="28"/>
      <c r="F165" s="10"/>
      <c r="H165" s="200"/>
    </row>
    <row r="166" spans="2:8" s="3" customFormat="1" ht="15.75" customHeight="1" x14ac:dyDescent="0.2">
      <c r="B166" s="6"/>
      <c r="C166" s="28"/>
      <c r="D166" s="6"/>
      <c r="E166" s="28"/>
      <c r="F166" s="10"/>
      <c r="H166" s="200"/>
    </row>
    <row r="167" spans="2:8" s="3" customFormat="1" ht="15.75" customHeight="1" x14ac:dyDescent="0.2">
      <c r="B167" s="6"/>
      <c r="C167" s="28"/>
      <c r="D167" s="6"/>
      <c r="E167" s="28"/>
      <c r="F167" s="10"/>
      <c r="H167" s="200"/>
    </row>
    <row r="168" spans="2:8" s="3" customFormat="1" ht="15.75" customHeight="1" x14ac:dyDescent="0.2">
      <c r="B168" s="6"/>
      <c r="C168" s="28"/>
      <c r="D168" s="6"/>
      <c r="E168" s="28"/>
      <c r="F168" s="10"/>
      <c r="H168" s="200"/>
    </row>
    <row r="169" spans="2:8" s="3" customFormat="1" ht="15.75" customHeight="1" x14ac:dyDescent="0.2">
      <c r="B169" s="6"/>
      <c r="C169" s="28"/>
      <c r="D169" s="6"/>
      <c r="E169" s="28"/>
      <c r="F169" s="10"/>
      <c r="H169" s="200"/>
    </row>
    <row r="170" spans="2:8" s="3" customFormat="1" ht="15.75" customHeight="1" x14ac:dyDescent="0.2">
      <c r="B170" s="6"/>
      <c r="C170" s="28"/>
      <c r="D170" s="6"/>
      <c r="E170" s="28"/>
      <c r="F170" s="10"/>
      <c r="H170" s="200"/>
    </row>
    <row r="171" spans="2:8" s="3" customFormat="1" ht="15.75" customHeight="1" x14ac:dyDescent="0.2">
      <c r="B171" s="6"/>
      <c r="C171" s="28"/>
      <c r="D171" s="6"/>
      <c r="E171" s="28"/>
      <c r="F171" s="10"/>
      <c r="H171" s="200"/>
    </row>
    <row r="172" spans="2:8" s="3" customFormat="1" ht="15.75" customHeight="1" x14ac:dyDescent="0.2">
      <c r="B172" s="6"/>
      <c r="C172" s="28"/>
      <c r="D172" s="6"/>
      <c r="E172" s="28"/>
      <c r="F172" s="10"/>
      <c r="H172" s="200"/>
    </row>
    <row r="173" spans="2:8" s="3" customFormat="1" ht="15.75" customHeight="1" x14ac:dyDescent="0.2">
      <c r="B173" s="6"/>
      <c r="C173" s="28"/>
      <c r="D173" s="6"/>
      <c r="E173" s="28"/>
      <c r="F173" s="10"/>
      <c r="H173" s="200"/>
    </row>
    <row r="174" spans="2:8" s="3" customFormat="1" ht="15.75" customHeight="1" x14ac:dyDescent="0.2">
      <c r="B174" s="6"/>
      <c r="C174" s="28"/>
      <c r="D174" s="6"/>
      <c r="E174" s="28"/>
      <c r="F174" s="10"/>
      <c r="H174" s="200"/>
    </row>
    <row r="175" spans="2:8" s="3" customFormat="1" ht="15.75" customHeight="1" x14ac:dyDescent="0.2">
      <c r="B175" s="6"/>
      <c r="C175" s="28"/>
      <c r="D175" s="6"/>
      <c r="E175" s="28"/>
      <c r="F175" s="10"/>
      <c r="H175" s="200"/>
    </row>
    <row r="176" spans="2:8" s="3" customFormat="1" ht="15.75" customHeight="1" x14ac:dyDescent="0.2">
      <c r="B176" s="6"/>
      <c r="C176" s="28"/>
      <c r="D176" s="6"/>
      <c r="E176" s="28"/>
      <c r="F176" s="10"/>
      <c r="H176" s="200"/>
    </row>
    <row r="177" spans="2:8" s="3" customFormat="1" ht="15.75" customHeight="1" x14ac:dyDescent="0.2">
      <c r="B177" s="6"/>
      <c r="C177" s="28"/>
      <c r="D177" s="6"/>
      <c r="E177" s="28"/>
      <c r="F177" s="10"/>
      <c r="H177" s="200"/>
    </row>
    <row r="178" spans="2:8" s="3" customFormat="1" ht="15.75" customHeight="1" x14ac:dyDescent="0.2">
      <c r="B178" s="6"/>
      <c r="C178" s="28"/>
      <c r="D178" s="6"/>
      <c r="E178" s="28"/>
      <c r="F178" s="10"/>
      <c r="H178" s="200"/>
    </row>
    <row r="179" spans="2:8" s="3" customFormat="1" ht="15.75" customHeight="1" x14ac:dyDescent="0.2">
      <c r="B179" s="6"/>
      <c r="C179" s="28"/>
      <c r="D179" s="6"/>
      <c r="E179" s="28"/>
      <c r="F179" s="10"/>
      <c r="H179" s="200"/>
    </row>
    <row r="180" spans="2:8" s="3" customFormat="1" ht="15.75" customHeight="1" x14ac:dyDescent="0.2">
      <c r="B180" s="6"/>
      <c r="C180" s="28"/>
      <c r="D180" s="6"/>
      <c r="E180" s="28"/>
      <c r="F180" s="10"/>
      <c r="H180" s="200"/>
    </row>
    <row r="181" spans="2:8" s="3" customFormat="1" ht="15.75" customHeight="1" x14ac:dyDescent="0.2">
      <c r="B181" s="6"/>
      <c r="C181" s="28"/>
      <c r="D181" s="6"/>
      <c r="E181" s="28"/>
      <c r="F181" s="10"/>
      <c r="H181" s="200"/>
    </row>
    <row r="182" spans="2:8" s="3" customFormat="1" ht="15.75" customHeight="1" x14ac:dyDescent="0.2">
      <c r="B182" s="6"/>
      <c r="C182" s="28"/>
      <c r="D182" s="6"/>
      <c r="E182" s="28"/>
      <c r="F182" s="10"/>
      <c r="H182" s="200"/>
    </row>
    <row r="183" spans="2:8" s="3" customFormat="1" ht="15.75" customHeight="1" x14ac:dyDescent="0.2">
      <c r="B183" s="6"/>
      <c r="C183" s="28"/>
      <c r="D183" s="6"/>
      <c r="E183" s="28"/>
      <c r="F183" s="10"/>
      <c r="H183" s="200"/>
    </row>
    <row r="184" spans="2:8" s="3" customFormat="1" ht="15.75" customHeight="1" x14ac:dyDescent="0.2">
      <c r="B184" s="6"/>
      <c r="C184" s="28"/>
      <c r="D184" s="6"/>
      <c r="E184" s="28"/>
      <c r="F184" s="10"/>
      <c r="H184" s="200"/>
    </row>
    <row r="185" spans="2:8" s="3" customFormat="1" ht="15.75" customHeight="1" x14ac:dyDescent="0.2">
      <c r="B185" s="6"/>
      <c r="C185" s="28"/>
      <c r="D185" s="6"/>
      <c r="E185" s="28"/>
      <c r="F185" s="10"/>
      <c r="H185" s="200"/>
    </row>
    <row r="186" spans="2:8" s="3" customFormat="1" ht="15.75" customHeight="1" x14ac:dyDescent="0.2">
      <c r="B186" s="6"/>
      <c r="C186" s="28"/>
      <c r="D186" s="6"/>
      <c r="E186" s="28"/>
      <c r="F186" s="10"/>
      <c r="H186" s="200"/>
    </row>
    <row r="187" spans="2:8" s="3" customFormat="1" ht="15.75" customHeight="1" x14ac:dyDescent="0.2">
      <c r="B187" s="6"/>
      <c r="C187" s="28"/>
      <c r="D187" s="6"/>
      <c r="E187" s="28"/>
      <c r="F187" s="10"/>
      <c r="H187" s="200"/>
    </row>
    <row r="188" spans="2:8" s="3" customFormat="1" ht="15.75" customHeight="1" x14ac:dyDescent="0.2">
      <c r="B188" s="6"/>
      <c r="C188" s="28"/>
      <c r="D188" s="6"/>
      <c r="E188" s="28"/>
      <c r="F188" s="10"/>
      <c r="H188" s="200"/>
    </row>
    <row r="189" spans="2:8" s="3" customFormat="1" ht="15.75" customHeight="1" x14ac:dyDescent="0.2">
      <c r="B189" s="6"/>
      <c r="C189" s="28"/>
      <c r="D189" s="6"/>
      <c r="E189" s="28"/>
      <c r="F189" s="10"/>
      <c r="H189" s="200"/>
    </row>
    <row r="190" spans="2:8" s="3" customFormat="1" ht="15.75" customHeight="1" x14ac:dyDescent="0.2">
      <c r="B190" s="6"/>
      <c r="C190" s="28"/>
      <c r="D190" s="6"/>
      <c r="E190" s="28"/>
      <c r="F190" s="10"/>
      <c r="H190" s="200"/>
    </row>
    <row r="191" spans="2:8" s="3" customFormat="1" ht="15.75" customHeight="1" x14ac:dyDescent="0.2">
      <c r="B191" s="6"/>
      <c r="C191" s="28"/>
      <c r="D191" s="6"/>
      <c r="E191" s="28"/>
      <c r="F191" s="10"/>
      <c r="H191" s="200"/>
    </row>
    <row r="192" spans="2:8" s="3" customFormat="1" ht="15.75" customHeight="1" x14ac:dyDescent="0.2">
      <c r="B192" s="6"/>
      <c r="C192" s="28"/>
      <c r="D192" s="6"/>
      <c r="E192" s="28"/>
      <c r="F192" s="10"/>
      <c r="H192" s="200"/>
    </row>
    <row r="193" spans="2:8" s="3" customFormat="1" ht="15.75" customHeight="1" x14ac:dyDescent="0.2">
      <c r="B193" s="6"/>
      <c r="C193" s="28"/>
      <c r="D193" s="6"/>
      <c r="E193" s="28"/>
      <c r="F193" s="10"/>
      <c r="H193" s="200"/>
    </row>
    <row r="194" spans="2:8" s="3" customFormat="1" ht="15.75" customHeight="1" x14ac:dyDescent="0.2">
      <c r="B194" s="6"/>
      <c r="C194" s="28"/>
      <c r="D194" s="6"/>
      <c r="E194" s="28"/>
      <c r="F194" s="10"/>
      <c r="H194" s="200"/>
    </row>
    <row r="195" spans="2:8" s="3" customFormat="1" ht="15.75" customHeight="1" x14ac:dyDescent="0.2">
      <c r="B195" s="6"/>
      <c r="C195" s="28"/>
      <c r="D195" s="6"/>
      <c r="E195" s="28"/>
      <c r="F195" s="10"/>
      <c r="H195" s="200"/>
    </row>
    <row r="196" spans="2:8" s="3" customFormat="1" ht="15.75" customHeight="1" x14ac:dyDescent="0.2">
      <c r="B196" s="6"/>
      <c r="C196" s="28"/>
      <c r="D196" s="6"/>
      <c r="E196" s="28"/>
      <c r="F196" s="10"/>
      <c r="H196" s="200"/>
    </row>
    <row r="197" spans="2:8" s="3" customFormat="1" ht="15.75" customHeight="1" x14ac:dyDescent="0.2">
      <c r="B197" s="6"/>
      <c r="C197" s="28"/>
      <c r="D197" s="6"/>
      <c r="E197" s="28"/>
      <c r="F197" s="10"/>
      <c r="H197" s="200"/>
    </row>
    <row r="198" spans="2:8" s="3" customFormat="1" ht="15.75" customHeight="1" x14ac:dyDescent="0.2">
      <c r="B198" s="6"/>
      <c r="C198" s="28"/>
      <c r="D198" s="6"/>
      <c r="E198" s="28"/>
      <c r="F198" s="10"/>
      <c r="H198" s="200"/>
    </row>
    <row r="199" spans="2:8" s="3" customFormat="1" ht="15.75" customHeight="1" x14ac:dyDescent="0.2">
      <c r="B199" s="6"/>
      <c r="C199" s="28"/>
      <c r="D199" s="6"/>
      <c r="E199" s="28"/>
      <c r="F199" s="10"/>
      <c r="H199" s="200"/>
    </row>
    <row r="200" spans="2:8" s="3" customFormat="1" ht="15.75" customHeight="1" x14ac:dyDescent="0.2">
      <c r="B200" s="6"/>
      <c r="C200" s="28"/>
      <c r="D200" s="6"/>
      <c r="E200" s="28"/>
      <c r="F200" s="10"/>
      <c r="H200" s="200"/>
    </row>
    <row r="201" spans="2:8" s="3" customFormat="1" ht="15.75" customHeight="1" x14ac:dyDescent="0.2">
      <c r="B201" s="6"/>
      <c r="C201" s="28"/>
      <c r="D201" s="6"/>
      <c r="E201" s="28"/>
      <c r="F201" s="10"/>
      <c r="H201" s="200"/>
    </row>
    <row r="202" spans="2:8" s="3" customFormat="1" ht="15.75" customHeight="1" x14ac:dyDescent="0.2">
      <c r="B202" s="6"/>
      <c r="C202" s="28"/>
      <c r="D202" s="6"/>
      <c r="E202" s="28"/>
      <c r="F202" s="10"/>
      <c r="H202" s="200"/>
    </row>
    <row r="203" spans="2:8" s="3" customFormat="1" ht="15.75" customHeight="1" x14ac:dyDescent="0.2">
      <c r="B203" s="6"/>
      <c r="C203" s="28"/>
      <c r="D203" s="6"/>
      <c r="E203" s="28"/>
      <c r="F203" s="10"/>
      <c r="H203" s="200"/>
    </row>
    <row r="204" spans="2:8" s="3" customFormat="1" ht="15.75" customHeight="1" x14ac:dyDescent="0.2">
      <c r="B204" s="6"/>
      <c r="C204" s="28"/>
      <c r="D204" s="6"/>
      <c r="E204" s="28"/>
      <c r="F204" s="10"/>
      <c r="H204" s="200"/>
    </row>
    <row r="205" spans="2:8" s="3" customFormat="1" ht="15.75" customHeight="1" x14ac:dyDescent="0.2">
      <c r="B205" s="6"/>
      <c r="C205" s="28"/>
      <c r="D205" s="6"/>
      <c r="E205" s="28"/>
      <c r="F205" s="10"/>
      <c r="H205" s="200"/>
    </row>
    <row r="206" spans="2:8" s="3" customFormat="1" ht="15.75" customHeight="1" x14ac:dyDescent="0.2">
      <c r="B206" s="6"/>
      <c r="C206" s="28"/>
      <c r="D206" s="6"/>
      <c r="E206" s="28"/>
      <c r="F206" s="10"/>
      <c r="H206" s="200"/>
    </row>
    <row r="207" spans="2:8" s="3" customFormat="1" ht="15.75" customHeight="1" x14ac:dyDescent="0.2">
      <c r="B207" s="6"/>
      <c r="C207" s="28"/>
      <c r="D207" s="6"/>
      <c r="E207" s="28"/>
      <c r="F207" s="10"/>
      <c r="H207" s="200"/>
    </row>
    <row r="208" spans="2:8" s="3" customFormat="1" ht="15.75" customHeight="1" x14ac:dyDescent="0.2">
      <c r="B208" s="6"/>
      <c r="C208" s="28"/>
      <c r="D208" s="6"/>
      <c r="E208" s="28"/>
      <c r="F208" s="10"/>
      <c r="H208" s="200"/>
    </row>
    <row r="209" spans="2:8" s="3" customFormat="1" ht="15.75" customHeight="1" x14ac:dyDescent="0.2">
      <c r="B209" s="6"/>
      <c r="C209" s="28"/>
      <c r="D209" s="6"/>
      <c r="E209" s="28"/>
      <c r="F209" s="10"/>
      <c r="H209" s="200"/>
    </row>
    <row r="210" spans="2:8" s="3" customFormat="1" ht="15.75" customHeight="1" x14ac:dyDescent="0.2">
      <c r="B210" s="6"/>
      <c r="C210" s="28"/>
      <c r="D210" s="6"/>
      <c r="E210" s="28"/>
      <c r="F210" s="10"/>
      <c r="H210" s="200"/>
    </row>
    <row r="211" spans="2:8" s="3" customFormat="1" ht="15.75" customHeight="1" x14ac:dyDescent="0.2">
      <c r="B211" s="6"/>
      <c r="C211" s="28"/>
      <c r="D211" s="6"/>
      <c r="E211" s="28"/>
      <c r="F211" s="10"/>
      <c r="H211" s="200"/>
    </row>
    <row r="212" spans="2:8" s="3" customFormat="1" ht="15.75" customHeight="1" x14ac:dyDescent="0.2">
      <c r="B212" s="6"/>
      <c r="C212" s="28"/>
      <c r="D212" s="6"/>
      <c r="E212" s="28"/>
      <c r="F212" s="10"/>
      <c r="H212" s="200"/>
    </row>
    <row r="213" spans="2:8" s="3" customFormat="1" ht="15.75" customHeight="1" x14ac:dyDescent="0.2">
      <c r="B213" s="6"/>
      <c r="C213" s="28"/>
      <c r="D213" s="6"/>
      <c r="E213" s="28"/>
      <c r="F213" s="10"/>
      <c r="H213" s="200"/>
    </row>
    <row r="214" spans="2:8" s="3" customFormat="1" ht="15.75" customHeight="1" x14ac:dyDescent="0.2">
      <c r="B214" s="6"/>
      <c r="C214" s="28"/>
      <c r="D214" s="6"/>
      <c r="E214" s="28"/>
      <c r="F214" s="10"/>
      <c r="H214" s="200"/>
    </row>
    <row r="215" spans="2:8" s="3" customFormat="1" ht="15.75" customHeight="1" x14ac:dyDescent="0.2">
      <c r="B215" s="6"/>
      <c r="C215" s="28"/>
      <c r="D215" s="6"/>
      <c r="E215" s="28"/>
      <c r="F215" s="10"/>
      <c r="H215" s="200"/>
    </row>
    <row r="216" spans="2:8" s="3" customFormat="1" ht="15.75" customHeight="1" x14ac:dyDescent="0.2">
      <c r="B216" s="6"/>
      <c r="C216" s="28"/>
      <c r="D216" s="6"/>
      <c r="E216" s="28"/>
      <c r="F216" s="10"/>
      <c r="H216" s="200"/>
    </row>
    <row r="217" spans="2:8" s="3" customFormat="1" ht="15.75" customHeight="1" x14ac:dyDescent="0.2">
      <c r="B217" s="6"/>
      <c r="C217" s="28"/>
      <c r="D217" s="6"/>
      <c r="E217" s="28"/>
      <c r="F217" s="10"/>
      <c r="H217" s="200"/>
    </row>
    <row r="218" spans="2:8" s="3" customFormat="1" ht="15.75" customHeight="1" x14ac:dyDescent="0.2">
      <c r="B218" s="6"/>
      <c r="C218" s="28"/>
      <c r="D218" s="6"/>
      <c r="E218" s="28"/>
      <c r="F218" s="10"/>
      <c r="H218" s="200"/>
    </row>
    <row r="219" spans="2:8" s="3" customFormat="1" ht="15.75" customHeight="1" x14ac:dyDescent="0.2">
      <c r="B219" s="6"/>
      <c r="C219" s="28"/>
      <c r="D219" s="6"/>
      <c r="E219" s="28"/>
      <c r="F219" s="10"/>
      <c r="H219" s="200"/>
    </row>
    <row r="220" spans="2:8" s="3" customFormat="1" ht="15.75" customHeight="1" x14ac:dyDescent="0.2">
      <c r="B220" s="6"/>
      <c r="C220" s="28"/>
      <c r="D220" s="6"/>
      <c r="E220" s="28"/>
      <c r="F220" s="10"/>
      <c r="H220" s="200"/>
    </row>
    <row r="221" spans="2:8" s="3" customFormat="1" ht="15.75" customHeight="1" x14ac:dyDescent="0.2">
      <c r="B221" s="6"/>
      <c r="C221" s="28"/>
      <c r="D221" s="6"/>
      <c r="E221" s="28"/>
      <c r="F221" s="10"/>
      <c r="H221" s="200"/>
    </row>
    <row r="222" spans="2:8" s="3" customFormat="1" ht="15.75" customHeight="1" x14ac:dyDescent="0.2">
      <c r="B222" s="6"/>
      <c r="C222" s="28"/>
      <c r="D222" s="6"/>
      <c r="E222" s="28"/>
      <c r="F222" s="10"/>
      <c r="H222" s="200"/>
    </row>
    <row r="223" spans="2:8" s="3" customFormat="1" ht="15.75" customHeight="1" x14ac:dyDescent="0.2">
      <c r="B223" s="6"/>
      <c r="C223" s="28"/>
      <c r="D223" s="6"/>
      <c r="E223" s="28"/>
      <c r="F223" s="10"/>
      <c r="H223" s="200"/>
    </row>
    <row r="224" spans="2:8" s="3" customFormat="1" ht="15.75" customHeight="1" x14ac:dyDescent="0.2">
      <c r="B224" s="6"/>
      <c r="C224" s="28"/>
      <c r="D224" s="6"/>
      <c r="E224" s="28"/>
      <c r="F224" s="10"/>
      <c r="H224" s="200"/>
    </row>
    <row r="225" spans="2:8" s="3" customFormat="1" ht="15.75" customHeight="1" x14ac:dyDescent="0.2">
      <c r="B225" s="6"/>
      <c r="C225" s="28"/>
      <c r="D225" s="6"/>
      <c r="E225" s="28"/>
      <c r="F225" s="10"/>
      <c r="H225" s="200"/>
    </row>
    <row r="226" spans="2:8" s="3" customFormat="1" ht="15.75" customHeight="1" x14ac:dyDescent="0.2">
      <c r="B226" s="6"/>
      <c r="C226" s="28"/>
      <c r="D226" s="6"/>
      <c r="E226" s="28"/>
      <c r="F226" s="10"/>
      <c r="H226" s="200"/>
    </row>
    <row r="227" spans="2:8" s="3" customFormat="1" ht="15.75" customHeight="1" x14ac:dyDescent="0.2">
      <c r="B227" s="6"/>
      <c r="C227" s="28"/>
      <c r="D227" s="6"/>
      <c r="E227" s="28"/>
      <c r="F227" s="10"/>
      <c r="H227" s="200"/>
    </row>
    <row r="228" spans="2:8" s="3" customFormat="1" ht="15.75" customHeight="1" x14ac:dyDescent="0.2">
      <c r="B228" s="6"/>
      <c r="C228" s="28"/>
      <c r="D228" s="6"/>
      <c r="E228" s="28"/>
      <c r="F228" s="10"/>
      <c r="H228" s="200"/>
    </row>
    <row r="229" spans="2:8" s="3" customFormat="1" ht="15.75" customHeight="1" x14ac:dyDescent="0.2">
      <c r="B229" s="6"/>
      <c r="C229" s="28"/>
      <c r="D229" s="6"/>
      <c r="E229" s="28"/>
      <c r="F229" s="10"/>
      <c r="H229" s="200"/>
    </row>
    <row r="230" spans="2:8" s="3" customFormat="1" ht="15.75" customHeight="1" x14ac:dyDescent="0.2">
      <c r="B230" s="6"/>
      <c r="C230" s="28"/>
      <c r="D230" s="6"/>
      <c r="E230" s="28"/>
      <c r="F230" s="10"/>
      <c r="H230" s="200"/>
    </row>
    <row r="231" spans="2:8" s="3" customFormat="1" ht="15.75" customHeight="1" x14ac:dyDescent="0.2">
      <c r="B231" s="6"/>
      <c r="C231" s="28"/>
      <c r="D231" s="6"/>
      <c r="E231" s="28"/>
      <c r="F231" s="10"/>
      <c r="H231" s="200"/>
    </row>
    <row r="232" spans="2:8" s="3" customFormat="1" ht="15.75" customHeight="1" x14ac:dyDescent="0.2">
      <c r="B232" s="6"/>
      <c r="C232" s="28"/>
      <c r="D232" s="6"/>
      <c r="E232" s="28"/>
      <c r="F232" s="10"/>
      <c r="H232" s="200"/>
    </row>
    <row r="233" spans="2:8" s="3" customFormat="1" ht="15.75" customHeight="1" x14ac:dyDescent="0.2">
      <c r="B233" s="6"/>
      <c r="C233" s="28"/>
      <c r="D233" s="6"/>
      <c r="E233" s="28"/>
      <c r="F233" s="10"/>
      <c r="H233" s="200"/>
    </row>
    <row r="234" spans="2:8" s="3" customFormat="1" ht="15.75" customHeight="1" x14ac:dyDescent="0.2">
      <c r="B234" s="6"/>
      <c r="C234" s="28"/>
      <c r="D234" s="6"/>
      <c r="E234" s="28"/>
      <c r="F234" s="10"/>
      <c r="H234" s="200"/>
    </row>
    <row r="235" spans="2:8" s="3" customFormat="1" ht="15.75" customHeight="1" x14ac:dyDescent="0.2">
      <c r="B235" s="6"/>
      <c r="C235" s="28"/>
      <c r="D235" s="6"/>
      <c r="E235" s="28"/>
      <c r="F235" s="10"/>
      <c r="H235" s="200"/>
    </row>
    <row r="236" spans="2:8" s="3" customFormat="1" ht="15.75" customHeight="1" x14ac:dyDescent="0.2">
      <c r="B236" s="6"/>
      <c r="C236" s="28"/>
      <c r="D236" s="6"/>
      <c r="E236" s="28"/>
      <c r="F236" s="10"/>
      <c r="H236" s="200"/>
    </row>
    <row r="237" spans="2:8" s="3" customFormat="1" ht="15.75" customHeight="1" x14ac:dyDescent="0.2">
      <c r="B237" s="6"/>
      <c r="C237" s="28"/>
      <c r="D237" s="6"/>
      <c r="E237" s="28"/>
      <c r="F237" s="10"/>
      <c r="H237" s="200"/>
    </row>
    <row r="238" spans="2:8" s="3" customFormat="1" ht="15.75" customHeight="1" x14ac:dyDescent="0.2">
      <c r="B238" s="6"/>
      <c r="C238" s="28"/>
      <c r="D238" s="6"/>
      <c r="E238" s="28"/>
      <c r="F238" s="10"/>
      <c r="H238" s="200"/>
    </row>
    <row r="239" spans="2:8" s="3" customFormat="1" ht="15.75" customHeight="1" x14ac:dyDescent="0.2">
      <c r="B239" s="6"/>
      <c r="C239" s="28"/>
      <c r="D239" s="6"/>
      <c r="E239" s="28"/>
      <c r="F239" s="10"/>
      <c r="H239" s="200"/>
    </row>
    <row r="240" spans="2:8" s="3" customFormat="1" ht="15.75" customHeight="1" x14ac:dyDescent="0.2">
      <c r="B240" s="6"/>
      <c r="C240" s="28"/>
      <c r="D240" s="6"/>
      <c r="E240" s="28"/>
      <c r="F240" s="10"/>
      <c r="H240" s="200"/>
    </row>
    <row r="241" spans="2:8" s="3" customFormat="1" ht="15.75" customHeight="1" x14ac:dyDescent="0.2">
      <c r="B241" s="6"/>
      <c r="C241" s="28"/>
      <c r="D241" s="6"/>
      <c r="E241" s="28"/>
      <c r="F241" s="10"/>
      <c r="H241" s="200"/>
    </row>
    <row r="242" spans="2:8" s="3" customFormat="1" ht="15.75" customHeight="1" x14ac:dyDescent="0.2">
      <c r="B242" s="6"/>
      <c r="C242" s="28"/>
      <c r="D242" s="6"/>
      <c r="E242" s="28"/>
      <c r="F242" s="10"/>
      <c r="H242" s="200"/>
    </row>
    <row r="243" spans="2:8" s="3" customFormat="1" ht="15.75" customHeight="1" x14ac:dyDescent="0.2">
      <c r="B243" s="6"/>
      <c r="C243" s="28"/>
      <c r="D243" s="6"/>
      <c r="E243" s="28"/>
      <c r="F243" s="10"/>
      <c r="H243" s="200"/>
    </row>
    <row r="244" spans="2:8" s="3" customFormat="1" ht="15.75" customHeight="1" x14ac:dyDescent="0.2">
      <c r="B244" s="6"/>
      <c r="C244" s="28"/>
      <c r="D244" s="6"/>
      <c r="E244" s="28"/>
      <c r="F244" s="10"/>
      <c r="H244" s="200"/>
    </row>
    <row r="245" spans="2:8" s="3" customFormat="1" ht="15.75" customHeight="1" x14ac:dyDescent="0.2">
      <c r="B245" s="6"/>
      <c r="C245" s="28"/>
      <c r="D245" s="6"/>
      <c r="E245" s="28"/>
      <c r="F245" s="10"/>
      <c r="H245" s="200"/>
    </row>
    <row r="246" spans="2:8" s="3" customFormat="1" ht="15.75" customHeight="1" x14ac:dyDescent="0.2">
      <c r="B246" s="6"/>
      <c r="C246" s="28"/>
      <c r="D246" s="6"/>
      <c r="E246" s="28"/>
      <c r="F246" s="10"/>
      <c r="H246" s="200"/>
    </row>
    <row r="247" spans="2:8" s="3" customFormat="1" ht="15.75" customHeight="1" x14ac:dyDescent="0.2">
      <c r="B247" s="6"/>
      <c r="C247" s="28"/>
      <c r="D247" s="6"/>
      <c r="E247" s="28"/>
      <c r="F247" s="10"/>
      <c r="H247" s="200"/>
    </row>
    <row r="248" spans="2:8" s="3" customFormat="1" ht="15.75" customHeight="1" x14ac:dyDescent="0.2">
      <c r="B248" s="6"/>
      <c r="C248" s="28"/>
      <c r="D248" s="6"/>
      <c r="E248" s="28"/>
      <c r="F248" s="10"/>
      <c r="H248" s="200"/>
    </row>
    <row r="249" spans="2:8" s="3" customFormat="1" ht="15.75" customHeight="1" x14ac:dyDescent="0.2">
      <c r="B249" s="6"/>
      <c r="C249" s="28"/>
      <c r="D249" s="6"/>
      <c r="E249" s="28"/>
      <c r="F249" s="10"/>
      <c r="H249" s="200"/>
    </row>
    <row r="250" spans="2:8" s="3" customFormat="1" ht="15.75" customHeight="1" x14ac:dyDescent="0.2">
      <c r="B250" s="6"/>
      <c r="C250" s="28"/>
      <c r="D250" s="6"/>
      <c r="E250" s="28"/>
      <c r="F250" s="10"/>
      <c r="H250" s="200"/>
    </row>
    <row r="251" spans="2:8" s="3" customFormat="1" ht="15.75" customHeight="1" x14ac:dyDescent="0.2">
      <c r="B251" s="6"/>
      <c r="C251" s="28"/>
      <c r="D251" s="6"/>
      <c r="E251" s="28"/>
      <c r="F251" s="10"/>
      <c r="H251" s="200"/>
    </row>
    <row r="252" spans="2:8" s="3" customFormat="1" ht="15.75" customHeight="1" x14ac:dyDescent="0.2">
      <c r="B252" s="6"/>
      <c r="C252" s="28"/>
      <c r="D252" s="6"/>
      <c r="E252" s="28"/>
      <c r="F252" s="10"/>
      <c r="H252" s="200"/>
    </row>
    <row r="253" spans="2:8" s="3" customFormat="1" ht="15.75" customHeight="1" x14ac:dyDescent="0.2">
      <c r="B253" s="6"/>
      <c r="C253" s="28"/>
      <c r="D253" s="6"/>
      <c r="E253" s="28"/>
      <c r="F253" s="10"/>
      <c r="H253" s="200"/>
    </row>
  </sheetData>
  <mergeCells count="25">
    <mergeCell ref="C9:E9"/>
    <mergeCell ref="B1:G1"/>
    <mergeCell ref="B5:C5"/>
    <mergeCell ref="F3:G3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I3" location="Indice!A1" display="(Voltar ao índice)" xr:uid="{00000000-0004-0000-0C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161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4" customWidth="1"/>
    <col min="2" max="2" width="5.140625" style="32" customWidth="1"/>
    <col min="3" max="3" width="1.85546875" style="32" customWidth="1"/>
    <col min="4" max="4" width="7.85546875" style="32" customWidth="1"/>
    <col min="5" max="5" width="71.7109375" style="4" customWidth="1"/>
    <col min="6" max="7" width="10.7109375" style="4" customWidth="1"/>
    <col min="8" max="8" width="6.7109375" style="198" customWidth="1"/>
    <col min="9" max="9" width="14.28515625" style="4" bestFit="1" customWidth="1"/>
    <col min="10" max="16384" width="9.140625" style="4"/>
  </cols>
  <sheetData>
    <row r="1" spans="2:9" s="50" customFormat="1" ht="18" customHeight="1" x14ac:dyDescent="0.2">
      <c r="B1" s="427" t="s">
        <v>459</v>
      </c>
      <c r="C1" s="427"/>
      <c r="D1" s="427"/>
      <c r="E1" s="427"/>
      <c r="F1" s="427"/>
      <c r="G1" s="427"/>
      <c r="H1" s="207"/>
    </row>
    <row r="2" spans="2:9" s="50" customFormat="1" ht="15" customHeight="1" x14ac:dyDescent="0.2">
      <c r="B2" s="159"/>
      <c r="C2" s="159"/>
      <c r="D2" s="159"/>
      <c r="E2" s="159"/>
      <c r="F2" s="159"/>
      <c r="G2" s="159"/>
      <c r="H2" s="227"/>
    </row>
    <row r="3" spans="2:9" s="50" customFormat="1" ht="15" customHeight="1" x14ac:dyDescent="0.15">
      <c r="B3" s="51"/>
      <c r="C3" s="51"/>
      <c r="D3" s="51"/>
      <c r="E3" s="53"/>
      <c r="F3" s="429" t="s">
        <v>0</v>
      </c>
      <c r="G3" s="429"/>
      <c r="H3" s="209"/>
      <c r="I3" s="104" t="s">
        <v>562</v>
      </c>
    </row>
    <row r="4" spans="2:9" ht="1.5" customHeight="1" x14ac:dyDescent="0.2">
      <c r="E4" s="65"/>
      <c r="F4" s="61"/>
    </row>
    <row r="5" spans="2:9" s="3" customFormat="1" ht="33" customHeight="1" x14ac:dyDescent="0.2">
      <c r="B5" s="431" t="s">
        <v>98</v>
      </c>
      <c r="C5" s="431"/>
      <c r="D5" s="190" t="s">
        <v>99</v>
      </c>
      <c r="E5" s="190" t="s">
        <v>100</v>
      </c>
      <c r="F5" s="205">
        <v>2019</v>
      </c>
      <c r="G5" s="205">
        <v>2020</v>
      </c>
      <c r="H5" s="199"/>
    </row>
    <row r="6" spans="2:9" s="3" customFormat="1" ht="3.75" customHeight="1" x14ac:dyDescent="0.2">
      <c r="B6" s="24"/>
      <c r="C6" s="24"/>
      <c r="D6" s="24"/>
      <c r="E6" s="5"/>
      <c r="H6" s="200"/>
    </row>
    <row r="7" spans="2:9" s="3" customFormat="1" ht="26.25" customHeight="1" x14ac:dyDescent="0.2">
      <c r="B7" s="24"/>
      <c r="C7" s="24"/>
      <c r="D7" s="24"/>
      <c r="E7" s="188" t="s">
        <v>2</v>
      </c>
      <c r="F7" s="66">
        <v>146767.288</v>
      </c>
      <c r="G7" s="66">
        <v>133729.603</v>
      </c>
      <c r="H7" s="57"/>
    </row>
    <row r="8" spans="2:9" s="3" customFormat="1" ht="3.75" customHeight="1" x14ac:dyDescent="0.2">
      <c r="B8" s="24"/>
      <c r="C8" s="24"/>
      <c r="D8" s="24"/>
      <c r="E8" s="188"/>
      <c r="F8" s="81"/>
      <c r="G8" s="81"/>
      <c r="H8" s="214"/>
    </row>
    <row r="9" spans="2:9" s="27" customFormat="1" ht="15.75" customHeight="1" x14ac:dyDescent="0.2">
      <c r="B9" s="5" t="s">
        <v>101</v>
      </c>
      <c r="C9" s="430" t="s">
        <v>102</v>
      </c>
      <c r="D9" s="430"/>
      <c r="E9" s="430"/>
      <c r="F9" s="68">
        <v>13549.661</v>
      </c>
      <c r="G9" s="68">
        <v>8057.9810000000007</v>
      </c>
      <c r="H9" s="201"/>
      <c r="I9" s="66"/>
    </row>
    <row r="10" spans="2:9" s="3" customFormat="1" ht="15.2" customHeight="1" x14ac:dyDescent="0.2">
      <c r="B10" s="6"/>
      <c r="C10" s="28"/>
      <c r="D10" s="6" t="s">
        <v>103</v>
      </c>
      <c r="E10" s="29" t="s">
        <v>104</v>
      </c>
      <c r="F10" s="88">
        <v>0</v>
      </c>
      <c r="G10" s="88">
        <v>0</v>
      </c>
      <c r="H10" s="228"/>
    </row>
    <row r="11" spans="2:9" s="3" customFormat="1" ht="15.2" customHeight="1" x14ac:dyDescent="0.2">
      <c r="B11" s="6"/>
      <c r="C11" s="28"/>
      <c r="D11" s="6" t="s">
        <v>105</v>
      </c>
      <c r="E11" s="29" t="s">
        <v>106</v>
      </c>
      <c r="F11" s="88">
        <v>33.542000000000002</v>
      </c>
      <c r="G11" s="88">
        <v>221.38799999999998</v>
      </c>
      <c r="H11" s="228"/>
      <c r="I11" s="27"/>
    </row>
    <row r="12" spans="2:9" s="3" customFormat="1" ht="15.2" customHeight="1" x14ac:dyDescent="0.2">
      <c r="B12" s="6"/>
      <c r="C12" s="28"/>
      <c r="D12" s="6" t="s">
        <v>107</v>
      </c>
      <c r="E12" s="29" t="s">
        <v>108</v>
      </c>
      <c r="F12" s="69">
        <v>11477.177</v>
      </c>
      <c r="G12" s="69">
        <v>6152.4080000000004</v>
      </c>
      <c r="H12" s="211"/>
    </row>
    <row r="13" spans="2:9" s="3" customFormat="1" ht="15.2" customHeight="1" x14ac:dyDescent="0.2">
      <c r="B13" s="6"/>
      <c r="C13" s="28"/>
      <c r="D13" s="6" t="s">
        <v>109</v>
      </c>
      <c r="E13" s="29" t="s">
        <v>110</v>
      </c>
      <c r="F13" s="84">
        <v>2038.9420000000005</v>
      </c>
      <c r="G13" s="84">
        <v>1684.1850000000002</v>
      </c>
      <c r="H13" s="221"/>
    </row>
    <row r="14" spans="2:9" s="3" customFormat="1" ht="15.2" customHeight="1" x14ac:dyDescent="0.2">
      <c r="B14" s="6"/>
      <c r="C14" s="28"/>
      <c r="D14" s="6" t="s">
        <v>111</v>
      </c>
      <c r="E14" s="29" t="s">
        <v>112</v>
      </c>
      <c r="F14" s="88">
        <v>0</v>
      </c>
      <c r="G14" s="82">
        <v>0</v>
      </c>
      <c r="H14" s="229"/>
    </row>
    <row r="15" spans="2:9" s="27" customFormat="1" ht="15.75" customHeight="1" x14ac:dyDescent="0.2">
      <c r="B15" s="5" t="s">
        <v>113</v>
      </c>
      <c r="C15" s="430" t="s">
        <v>114</v>
      </c>
      <c r="D15" s="430"/>
      <c r="E15" s="430"/>
      <c r="F15" s="68">
        <v>116.75200000000002</v>
      </c>
      <c r="G15" s="68">
        <v>24.187000000000001</v>
      </c>
      <c r="H15" s="201"/>
      <c r="I15" s="3"/>
    </row>
    <row r="16" spans="2:9" s="3" customFormat="1" ht="15.2" customHeight="1" x14ac:dyDescent="0.2">
      <c r="B16" s="6"/>
      <c r="C16" s="28"/>
      <c r="D16" s="6" t="s">
        <v>115</v>
      </c>
      <c r="E16" s="28" t="s">
        <v>116</v>
      </c>
      <c r="F16" s="88">
        <v>0</v>
      </c>
      <c r="G16" s="191">
        <v>0</v>
      </c>
      <c r="H16" s="120"/>
    </row>
    <row r="17" spans="2:9" s="3" customFormat="1" ht="15.2" customHeight="1" x14ac:dyDescent="0.2">
      <c r="B17" s="6"/>
      <c r="C17" s="28"/>
      <c r="D17" s="6" t="s">
        <v>117</v>
      </c>
      <c r="E17" s="28" t="s">
        <v>118</v>
      </c>
      <c r="F17" s="69">
        <v>1.4930000000000001</v>
      </c>
      <c r="G17" s="88">
        <v>0</v>
      </c>
      <c r="H17" s="230"/>
      <c r="I17" s="27"/>
    </row>
    <row r="18" spans="2:9" s="3" customFormat="1" ht="15.2" customHeight="1" x14ac:dyDescent="0.2">
      <c r="B18" s="6"/>
      <c r="C18" s="28"/>
      <c r="D18" s="6" t="s">
        <v>119</v>
      </c>
      <c r="E18" s="28" t="s">
        <v>120</v>
      </c>
      <c r="F18" s="88">
        <v>0</v>
      </c>
      <c r="G18" s="88">
        <v>0</v>
      </c>
      <c r="H18" s="221"/>
    </row>
    <row r="19" spans="2:9" s="3" customFormat="1" ht="15.2" customHeight="1" x14ac:dyDescent="0.2">
      <c r="B19" s="6"/>
      <c r="C19" s="28"/>
      <c r="D19" s="6" t="s">
        <v>121</v>
      </c>
      <c r="E19" s="28" t="s">
        <v>122</v>
      </c>
      <c r="F19" s="88">
        <v>0</v>
      </c>
      <c r="G19" s="89">
        <v>0</v>
      </c>
      <c r="H19" s="120"/>
    </row>
    <row r="20" spans="2:9" s="3" customFormat="1" ht="15.2" customHeight="1" x14ac:dyDescent="0.2">
      <c r="B20" s="6"/>
      <c r="C20" s="28"/>
      <c r="D20" s="6" t="s">
        <v>123</v>
      </c>
      <c r="E20" s="28" t="s">
        <v>124</v>
      </c>
      <c r="F20" s="88">
        <v>0</v>
      </c>
      <c r="G20" s="89">
        <v>0</v>
      </c>
      <c r="H20" s="120"/>
    </row>
    <row r="21" spans="2:9" s="3" customFormat="1" ht="15.2" customHeight="1" x14ac:dyDescent="0.2">
      <c r="B21" s="6"/>
      <c r="C21" s="28"/>
      <c r="D21" s="6" t="s">
        <v>125</v>
      </c>
      <c r="E21" s="28" t="s">
        <v>126</v>
      </c>
      <c r="F21" s="88">
        <v>0</v>
      </c>
      <c r="G21" s="89">
        <v>0</v>
      </c>
      <c r="H21" s="211"/>
    </row>
    <row r="22" spans="2:9" s="3" customFormat="1" ht="15.2" customHeight="1" x14ac:dyDescent="0.2">
      <c r="B22" s="6"/>
      <c r="C22" s="28"/>
      <c r="D22" s="6" t="s">
        <v>127</v>
      </c>
      <c r="E22" s="29" t="s">
        <v>128</v>
      </c>
      <c r="F22" s="69">
        <v>32.752000000000002</v>
      </c>
      <c r="G22" s="69">
        <v>1.91</v>
      </c>
      <c r="H22" s="230"/>
    </row>
    <row r="23" spans="2:9" s="3" customFormat="1" ht="15.2" customHeight="1" x14ac:dyDescent="0.2">
      <c r="B23" s="6"/>
      <c r="C23" s="28"/>
      <c r="D23" s="6" t="s">
        <v>129</v>
      </c>
      <c r="E23" s="28" t="s">
        <v>130</v>
      </c>
      <c r="F23" s="69">
        <v>82.507000000000019</v>
      </c>
      <c r="G23" s="69">
        <v>22.277000000000001</v>
      </c>
      <c r="H23" s="211"/>
    </row>
    <row r="24" spans="2:9" s="3" customFormat="1" ht="15.2" customHeight="1" x14ac:dyDescent="0.2">
      <c r="B24" s="6"/>
      <c r="C24" s="28"/>
      <c r="D24" s="6" t="s">
        <v>131</v>
      </c>
      <c r="E24" s="29" t="s">
        <v>132</v>
      </c>
      <c r="F24" s="88">
        <v>0</v>
      </c>
      <c r="G24" s="89">
        <v>0</v>
      </c>
      <c r="H24" s="211"/>
    </row>
    <row r="25" spans="2:9" s="27" customFormat="1" ht="15.75" customHeight="1" x14ac:dyDescent="0.2">
      <c r="B25" s="5" t="s">
        <v>133</v>
      </c>
      <c r="C25" s="430" t="s">
        <v>134</v>
      </c>
      <c r="D25" s="430"/>
      <c r="E25" s="430"/>
      <c r="F25" s="90">
        <v>3.1040000000000001</v>
      </c>
      <c r="G25" s="90">
        <v>0</v>
      </c>
      <c r="H25" s="231"/>
      <c r="I25" s="3"/>
    </row>
    <row r="26" spans="2:9" s="3" customFormat="1" ht="24.75" customHeight="1" x14ac:dyDescent="0.2">
      <c r="B26" s="6"/>
      <c r="C26" s="28"/>
      <c r="D26" s="6" t="s">
        <v>135</v>
      </c>
      <c r="E26" s="29" t="s">
        <v>136</v>
      </c>
      <c r="F26" s="88">
        <v>3.1040000000000001</v>
      </c>
      <c r="G26" s="88">
        <v>0</v>
      </c>
      <c r="H26" s="228"/>
    </row>
    <row r="27" spans="2:9" s="27" customFormat="1" ht="15.75" customHeight="1" x14ac:dyDescent="0.2">
      <c r="B27" s="5" t="s">
        <v>137</v>
      </c>
      <c r="C27" s="430" t="s">
        <v>138</v>
      </c>
      <c r="D27" s="430"/>
      <c r="E27" s="430"/>
      <c r="F27" s="68">
        <v>8811.1999999999989</v>
      </c>
      <c r="G27" s="68">
        <v>8092.007999999998</v>
      </c>
      <c r="H27" s="201"/>
    </row>
    <row r="28" spans="2:9" s="3" customFormat="1" ht="15.2" customHeight="1" x14ac:dyDescent="0.2">
      <c r="B28" s="6"/>
      <c r="C28" s="28"/>
      <c r="D28" s="6" t="s">
        <v>139</v>
      </c>
      <c r="E28" s="28" t="s">
        <v>140</v>
      </c>
      <c r="F28" s="69">
        <v>5.7439999999999998</v>
      </c>
      <c r="G28" s="69">
        <v>19.417000000000002</v>
      </c>
      <c r="H28" s="120"/>
    </row>
    <row r="29" spans="2:9" s="3" customFormat="1" ht="15.2" customHeight="1" x14ac:dyDescent="0.2">
      <c r="B29" s="6"/>
      <c r="C29" s="28"/>
      <c r="D29" s="6" t="s">
        <v>141</v>
      </c>
      <c r="E29" s="28" t="s">
        <v>142</v>
      </c>
      <c r="F29" s="69">
        <v>1093.1099999999999</v>
      </c>
      <c r="G29" s="69">
        <v>788.04599999999994</v>
      </c>
      <c r="H29" s="211"/>
      <c r="I29" s="27"/>
    </row>
    <row r="30" spans="2:9" s="3" customFormat="1" ht="15.2" customHeight="1" x14ac:dyDescent="0.2">
      <c r="B30" s="6"/>
      <c r="C30" s="28"/>
      <c r="D30" s="6" t="s">
        <v>143</v>
      </c>
      <c r="E30" s="28" t="s">
        <v>144</v>
      </c>
      <c r="F30" s="88">
        <v>0.66700000000000004</v>
      </c>
      <c r="G30" s="88">
        <v>0</v>
      </c>
      <c r="H30" s="230"/>
    </row>
    <row r="31" spans="2:9" s="3" customFormat="1" ht="15.2" customHeight="1" x14ac:dyDescent="0.2">
      <c r="B31" s="6"/>
      <c r="C31" s="28"/>
      <c r="D31" s="6" t="s">
        <v>145</v>
      </c>
      <c r="E31" s="28" t="s">
        <v>146</v>
      </c>
      <c r="F31" s="69">
        <v>367.76500000000004</v>
      </c>
      <c r="G31" s="69">
        <v>292.52000000000004</v>
      </c>
      <c r="H31" s="211"/>
    </row>
    <row r="32" spans="2:9" s="3" customFormat="1" ht="15.2" customHeight="1" x14ac:dyDescent="0.2">
      <c r="B32" s="6"/>
      <c r="C32" s="28"/>
      <c r="D32" s="6" t="s">
        <v>147</v>
      </c>
      <c r="E32" s="28" t="s">
        <v>148</v>
      </c>
      <c r="F32" s="84" t="s">
        <v>97</v>
      </c>
      <c r="G32" s="88">
        <v>0</v>
      </c>
      <c r="H32" s="221"/>
    </row>
    <row r="33" spans="2:9" s="3" customFormat="1" ht="15.2" customHeight="1" x14ac:dyDescent="0.2">
      <c r="B33" s="6"/>
      <c r="C33" s="28"/>
      <c r="D33" s="6" t="s">
        <v>149</v>
      </c>
      <c r="E33" s="28" t="s">
        <v>150</v>
      </c>
      <c r="F33" s="69">
        <v>689.77199999999982</v>
      </c>
      <c r="G33" s="69">
        <v>482.92700000000013</v>
      </c>
      <c r="H33" s="211"/>
    </row>
    <row r="34" spans="2:9" s="3" customFormat="1" ht="15.2" customHeight="1" x14ac:dyDescent="0.2">
      <c r="B34" s="6"/>
      <c r="C34" s="28"/>
      <c r="D34" s="6" t="s">
        <v>151</v>
      </c>
      <c r="E34" s="28" t="s">
        <v>152</v>
      </c>
      <c r="F34" s="69">
        <v>6637.6779999999999</v>
      </c>
      <c r="G34" s="69">
        <v>6509.0979999999981</v>
      </c>
      <c r="H34" s="211"/>
    </row>
    <row r="35" spans="2:9" s="3" customFormat="1" ht="15.2" customHeight="1" x14ac:dyDescent="0.2">
      <c r="B35" s="6"/>
      <c r="C35" s="28"/>
      <c r="D35" s="6" t="s">
        <v>153</v>
      </c>
      <c r="E35" s="28" t="s">
        <v>154</v>
      </c>
      <c r="F35" s="69">
        <v>16.463999999999999</v>
      </c>
      <c r="G35" s="88">
        <v>0</v>
      </c>
      <c r="H35" s="211"/>
    </row>
    <row r="36" spans="2:9" s="3" customFormat="1" ht="15.2" customHeight="1" x14ac:dyDescent="0.2">
      <c r="B36" s="6"/>
      <c r="C36" s="28"/>
      <c r="D36" s="6" t="s">
        <v>155</v>
      </c>
      <c r="E36" s="28" t="s">
        <v>156</v>
      </c>
      <c r="F36" s="88">
        <v>0</v>
      </c>
      <c r="G36" s="88">
        <v>0</v>
      </c>
      <c r="H36" s="120"/>
    </row>
    <row r="37" spans="2:9" s="27" customFormat="1" ht="15.75" customHeight="1" x14ac:dyDescent="0.2">
      <c r="B37" s="5" t="s">
        <v>157</v>
      </c>
      <c r="C37" s="430" t="s">
        <v>158</v>
      </c>
      <c r="D37" s="430"/>
      <c r="E37" s="430"/>
      <c r="F37" s="66" t="s">
        <v>97</v>
      </c>
      <c r="G37" s="68">
        <v>1.1120000000000001</v>
      </c>
      <c r="H37" s="57"/>
      <c r="I37" s="3"/>
    </row>
    <row r="38" spans="2:9" s="3" customFormat="1" ht="15.2" customHeight="1" x14ac:dyDescent="0.2">
      <c r="B38" s="6"/>
      <c r="C38" s="28"/>
      <c r="D38" s="6" t="s">
        <v>159</v>
      </c>
      <c r="E38" s="28" t="s">
        <v>160</v>
      </c>
      <c r="F38" s="88">
        <v>0</v>
      </c>
      <c r="G38" s="88">
        <v>0</v>
      </c>
      <c r="H38" s="211"/>
    </row>
    <row r="39" spans="2:9" s="3" customFormat="1" ht="15.2" customHeight="1" x14ac:dyDescent="0.2">
      <c r="B39" s="6"/>
      <c r="C39" s="28"/>
      <c r="D39" s="6" t="s">
        <v>161</v>
      </c>
      <c r="E39" s="28" t="s">
        <v>162</v>
      </c>
      <c r="F39" s="88">
        <v>0</v>
      </c>
      <c r="G39" s="191">
        <v>0</v>
      </c>
      <c r="H39" s="230"/>
      <c r="I39" s="27"/>
    </row>
    <row r="40" spans="2:9" s="3" customFormat="1" ht="24.75" customHeight="1" x14ac:dyDescent="0.2">
      <c r="B40" s="6"/>
      <c r="C40" s="28"/>
      <c r="D40" s="6" t="s">
        <v>163</v>
      </c>
      <c r="E40" s="29" t="s">
        <v>164</v>
      </c>
      <c r="F40" s="84" t="s">
        <v>97</v>
      </c>
      <c r="G40" s="69">
        <v>1.1120000000000001</v>
      </c>
      <c r="H40" s="211"/>
    </row>
    <row r="41" spans="2:9" s="27" customFormat="1" ht="15.75" customHeight="1" x14ac:dyDescent="0.2">
      <c r="B41" s="5" t="s">
        <v>165</v>
      </c>
      <c r="C41" s="430" t="s">
        <v>166</v>
      </c>
      <c r="D41" s="430"/>
      <c r="E41" s="430"/>
      <c r="F41" s="68">
        <v>11190.496999999999</v>
      </c>
      <c r="G41" s="68">
        <v>7688.8649999999998</v>
      </c>
      <c r="H41" s="201"/>
      <c r="I41" s="3"/>
    </row>
    <row r="42" spans="2:9" s="3" customFormat="1" ht="25.15" customHeight="1" x14ac:dyDescent="0.2">
      <c r="B42" s="6"/>
      <c r="C42" s="28"/>
      <c r="D42" s="6" t="s">
        <v>167</v>
      </c>
      <c r="E42" s="29" t="s">
        <v>168</v>
      </c>
      <c r="F42" s="88">
        <v>0</v>
      </c>
      <c r="G42" s="88">
        <v>0</v>
      </c>
      <c r="H42" s="120"/>
    </row>
    <row r="43" spans="2:9" s="3" customFormat="1" ht="15.2" customHeight="1" x14ac:dyDescent="0.2">
      <c r="B43" s="6"/>
      <c r="C43" s="28"/>
      <c r="D43" s="6" t="s">
        <v>169</v>
      </c>
      <c r="E43" s="28" t="s">
        <v>170</v>
      </c>
      <c r="F43" s="69">
        <v>2253.8190000000004</v>
      </c>
      <c r="G43" s="69">
        <v>1720.1529999999998</v>
      </c>
      <c r="H43" s="211"/>
      <c r="I43" s="27"/>
    </row>
    <row r="44" spans="2:9" s="3" customFormat="1" ht="15.2" customHeight="1" x14ac:dyDescent="0.2">
      <c r="B44" s="6"/>
      <c r="C44" s="28"/>
      <c r="D44" s="6" t="s">
        <v>171</v>
      </c>
      <c r="E44" s="28" t="s">
        <v>172</v>
      </c>
      <c r="F44" s="69">
        <v>8624.91</v>
      </c>
      <c r="G44" s="69">
        <v>5653.9139999999998</v>
      </c>
      <c r="H44" s="211"/>
    </row>
    <row r="45" spans="2:9" s="3" customFormat="1" ht="15.2" customHeight="1" x14ac:dyDescent="0.2">
      <c r="B45" s="6"/>
      <c r="C45" s="28"/>
      <c r="D45" s="6" t="s">
        <v>173</v>
      </c>
      <c r="E45" s="28" t="s">
        <v>174</v>
      </c>
      <c r="F45" s="88">
        <v>0</v>
      </c>
      <c r="G45" s="191">
        <v>0</v>
      </c>
      <c r="H45" s="230"/>
    </row>
    <row r="46" spans="2:9" s="3" customFormat="1" ht="15.2" customHeight="1" x14ac:dyDescent="0.2">
      <c r="B46" s="6"/>
      <c r="C46" s="28"/>
      <c r="D46" s="6" t="s">
        <v>175</v>
      </c>
      <c r="E46" s="29" t="s">
        <v>176</v>
      </c>
      <c r="F46" s="88">
        <v>0</v>
      </c>
      <c r="G46" s="88">
        <v>1.3190000000000002</v>
      </c>
      <c r="H46" s="211"/>
    </row>
    <row r="47" spans="2:9" s="3" customFormat="1" ht="15.2" customHeight="1" x14ac:dyDescent="0.2">
      <c r="B47" s="6"/>
      <c r="C47" s="28"/>
      <c r="D47" s="6" t="s">
        <v>177</v>
      </c>
      <c r="E47" s="28" t="s">
        <v>178</v>
      </c>
      <c r="F47" s="69">
        <v>9.1530000000000005</v>
      </c>
      <c r="G47" s="69">
        <v>2.915</v>
      </c>
      <c r="H47" s="211"/>
    </row>
    <row r="48" spans="2:9" s="3" customFormat="1" ht="15.2" customHeight="1" x14ac:dyDescent="0.2">
      <c r="B48" s="6"/>
      <c r="C48" s="28"/>
      <c r="D48" s="6" t="s">
        <v>179</v>
      </c>
      <c r="E48" s="29" t="s">
        <v>180</v>
      </c>
      <c r="F48" s="88">
        <v>0</v>
      </c>
      <c r="G48" s="88">
        <v>0.98299999999999998</v>
      </c>
      <c r="H48" s="211"/>
    </row>
    <row r="49" spans="2:8" s="3" customFormat="1" ht="15.2" customHeight="1" x14ac:dyDescent="0.2">
      <c r="B49" s="6"/>
      <c r="C49" s="28"/>
      <c r="D49" s="6" t="s">
        <v>181</v>
      </c>
      <c r="E49" s="28" t="s">
        <v>182</v>
      </c>
      <c r="F49" s="88">
        <v>0</v>
      </c>
      <c r="G49" s="88">
        <v>36.75</v>
      </c>
      <c r="H49" s="211"/>
    </row>
    <row r="50" spans="2:8" s="3" customFormat="1" ht="15.2" customHeight="1" x14ac:dyDescent="0.2">
      <c r="B50" s="6"/>
      <c r="C50" s="28"/>
      <c r="D50" s="6" t="s">
        <v>183</v>
      </c>
      <c r="E50" s="28" t="s">
        <v>184</v>
      </c>
      <c r="F50" s="88">
        <v>0</v>
      </c>
      <c r="G50" s="89">
        <v>0</v>
      </c>
      <c r="H50" s="120"/>
    </row>
    <row r="51" spans="2:8" s="3" customFormat="1" ht="15.2" customHeight="1" x14ac:dyDescent="0.2">
      <c r="B51" s="6"/>
      <c r="C51" s="28"/>
      <c r="D51" s="6" t="s">
        <v>185</v>
      </c>
      <c r="E51" s="28" t="s">
        <v>186</v>
      </c>
      <c r="F51" s="88">
        <v>0</v>
      </c>
      <c r="G51" s="191">
        <v>0</v>
      </c>
      <c r="H51" s="120"/>
    </row>
    <row r="52" spans="2:8" s="3" customFormat="1" ht="15.2" customHeight="1" x14ac:dyDescent="0.2">
      <c r="B52" s="6"/>
      <c r="C52" s="28"/>
      <c r="D52" s="6" t="s">
        <v>187</v>
      </c>
      <c r="E52" s="28" t="s">
        <v>188</v>
      </c>
      <c r="F52" s="69">
        <v>302.61500000000001</v>
      </c>
      <c r="G52" s="69">
        <v>272.83100000000002</v>
      </c>
      <c r="H52" s="211"/>
    </row>
    <row r="53" spans="2:8" s="3" customFormat="1" ht="15.75" customHeight="1" x14ac:dyDescent="0.2">
      <c r="B53" s="5" t="s">
        <v>189</v>
      </c>
      <c r="C53" s="430" t="s">
        <v>190</v>
      </c>
      <c r="D53" s="430"/>
      <c r="E53" s="430"/>
      <c r="F53" s="68">
        <v>940.25400000000002</v>
      </c>
      <c r="G53" s="68">
        <v>258.00099999999998</v>
      </c>
      <c r="H53" s="201"/>
    </row>
    <row r="54" spans="2:8" s="3" customFormat="1" ht="15.2" customHeight="1" x14ac:dyDescent="0.2">
      <c r="B54" s="6"/>
      <c r="C54" s="28"/>
      <c r="D54" s="6" t="s">
        <v>191</v>
      </c>
      <c r="E54" s="28" t="s">
        <v>192</v>
      </c>
      <c r="F54" s="69">
        <v>830.19299999999998</v>
      </c>
      <c r="G54" s="69">
        <v>235.501</v>
      </c>
      <c r="H54" s="211"/>
    </row>
    <row r="55" spans="2:8" s="3" customFormat="1" ht="15.2" customHeight="1" x14ac:dyDescent="0.2">
      <c r="B55" s="6"/>
      <c r="C55" s="28"/>
      <c r="D55" s="6" t="s">
        <v>193</v>
      </c>
      <c r="E55" s="28" t="s">
        <v>194</v>
      </c>
      <c r="F55" s="69">
        <v>110.06100000000001</v>
      </c>
      <c r="G55" s="69">
        <v>22.5</v>
      </c>
      <c r="H55" s="120"/>
    </row>
    <row r="56" spans="2:8" s="3" customFormat="1" ht="15.75" customHeight="1" x14ac:dyDescent="0.2">
      <c r="B56" s="5" t="s">
        <v>195</v>
      </c>
      <c r="C56" s="430" t="s">
        <v>196</v>
      </c>
      <c r="D56" s="430"/>
      <c r="E56" s="430"/>
      <c r="F56" s="90">
        <v>200.84500000000003</v>
      </c>
      <c r="G56" s="90">
        <v>6.2950000000000008</v>
      </c>
      <c r="H56" s="231"/>
    </row>
    <row r="57" spans="2:8" s="3" customFormat="1" ht="15.2" customHeight="1" x14ac:dyDescent="0.2">
      <c r="B57" s="6"/>
      <c r="C57" s="28"/>
      <c r="D57" s="6" t="s">
        <v>197</v>
      </c>
      <c r="E57" s="28" t="s">
        <v>198</v>
      </c>
      <c r="F57" s="69">
        <v>80.084999999999994</v>
      </c>
      <c r="G57" s="88">
        <v>0</v>
      </c>
      <c r="H57" s="120"/>
    </row>
    <row r="58" spans="2:8" s="3" customFormat="1" ht="15.2" customHeight="1" x14ac:dyDescent="0.2">
      <c r="B58" s="6"/>
      <c r="C58" s="28"/>
      <c r="D58" s="6" t="s">
        <v>199</v>
      </c>
      <c r="E58" s="29" t="s">
        <v>200</v>
      </c>
      <c r="F58" s="88">
        <v>120.76000000000002</v>
      </c>
      <c r="G58" s="88">
        <v>6.2950000000000008</v>
      </c>
      <c r="H58" s="228"/>
    </row>
    <row r="59" spans="2:8" s="3" customFormat="1" ht="15.2" customHeight="1" x14ac:dyDescent="0.2">
      <c r="B59" s="6"/>
      <c r="C59" s="28"/>
      <c r="D59" s="6" t="s">
        <v>201</v>
      </c>
      <c r="E59" s="28" t="s">
        <v>202</v>
      </c>
      <c r="F59" s="88">
        <v>0</v>
      </c>
      <c r="G59" s="88">
        <v>0</v>
      </c>
      <c r="H59" s="120"/>
    </row>
    <row r="60" spans="2:8" s="3" customFormat="1" ht="15.75" customHeight="1" x14ac:dyDescent="0.2">
      <c r="B60" s="5" t="s">
        <v>203</v>
      </c>
      <c r="C60" s="430" t="s">
        <v>204</v>
      </c>
      <c r="D60" s="430"/>
      <c r="E60" s="430"/>
      <c r="F60" s="86">
        <v>2514.7599999999998</v>
      </c>
      <c r="G60" s="86">
        <v>34.978000000000002</v>
      </c>
      <c r="H60" s="226"/>
    </row>
    <row r="61" spans="2:8" s="3" customFormat="1" ht="15.2" customHeight="1" x14ac:dyDescent="0.2">
      <c r="B61" s="6"/>
      <c r="C61" s="28"/>
      <c r="D61" s="6" t="s">
        <v>205</v>
      </c>
      <c r="E61" s="28" t="s">
        <v>206</v>
      </c>
      <c r="F61" s="69">
        <v>2514.7599999999998</v>
      </c>
      <c r="G61" s="69">
        <v>34.978000000000002</v>
      </c>
      <c r="H61" s="228"/>
    </row>
    <row r="62" spans="2:8" s="3" customFormat="1" ht="15.2" customHeight="1" x14ac:dyDescent="0.2">
      <c r="B62" s="6"/>
      <c r="C62" s="28"/>
      <c r="D62" s="6" t="s">
        <v>207</v>
      </c>
      <c r="E62" s="28" t="s">
        <v>208</v>
      </c>
      <c r="F62" s="88">
        <v>0</v>
      </c>
      <c r="G62" s="88">
        <v>0</v>
      </c>
      <c r="H62" s="230"/>
    </row>
    <row r="63" spans="2:8" s="3" customFormat="1" ht="15.2" customHeight="1" x14ac:dyDescent="0.2">
      <c r="B63" s="6"/>
      <c r="C63" s="28"/>
      <c r="D63" s="6" t="s">
        <v>209</v>
      </c>
      <c r="E63" s="28" t="s">
        <v>210</v>
      </c>
      <c r="F63" s="88">
        <v>0</v>
      </c>
      <c r="G63" s="89">
        <v>0</v>
      </c>
      <c r="H63" s="120"/>
    </row>
    <row r="64" spans="2:8" s="3" customFormat="1" ht="15.75" customHeight="1" x14ac:dyDescent="0.2">
      <c r="B64" s="5" t="s">
        <v>211</v>
      </c>
      <c r="C64" s="430" t="s">
        <v>212</v>
      </c>
      <c r="D64" s="430"/>
      <c r="E64" s="430"/>
      <c r="F64" s="90">
        <v>60.064999999999998</v>
      </c>
      <c r="G64" s="90">
        <v>98.564999999999998</v>
      </c>
      <c r="H64" s="231"/>
    </row>
    <row r="65" spans="2:8" s="3" customFormat="1" ht="25.15" customHeight="1" x14ac:dyDescent="0.2">
      <c r="B65" s="6"/>
      <c r="C65" s="28"/>
      <c r="D65" s="6" t="s">
        <v>213</v>
      </c>
      <c r="E65" s="29" t="s">
        <v>214</v>
      </c>
      <c r="F65" s="88">
        <v>0</v>
      </c>
      <c r="G65" s="191">
        <v>0</v>
      </c>
      <c r="H65" s="120"/>
    </row>
    <row r="66" spans="2:8" s="3" customFormat="1" ht="15.2" customHeight="1" x14ac:dyDescent="0.2">
      <c r="B66" s="6"/>
      <c r="C66" s="28"/>
      <c r="D66" s="6" t="s">
        <v>215</v>
      </c>
      <c r="E66" s="28" t="s">
        <v>216</v>
      </c>
      <c r="F66" s="88">
        <v>60.064999999999998</v>
      </c>
      <c r="G66" s="88">
        <v>98.564999999999998</v>
      </c>
      <c r="H66" s="228"/>
    </row>
    <row r="67" spans="2:8" s="3" customFormat="1" ht="15.2" customHeight="1" x14ac:dyDescent="0.2">
      <c r="B67" s="6"/>
      <c r="C67" s="28"/>
      <c r="D67" s="6" t="s">
        <v>217</v>
      </c>
      <c r="E67" s="29" t="s">
        <v>218</v>
      </c>
      <c r="F67" s="88">
        <v>0</v>
      </c>
      <c r="G67" s="88">
        <v>0</v>
      </c>
      <c r="H67" s="211"/>
    </row>
    <row r="68" spans="2:8" s="3" customFormat="1" ht="15.75" customHeight="1" x14ac:dyDescent="0.2">
      <c r="B68" s="5" t="s">
        <v>219</v>
      </c>
      <c r="C68" s="430" t="s">
        <v>220</v>
      </c>
      <c r="D68" s="430"/>
      <c r="E68" s="430"/>
      <c r="F68" s="66">
        <v>10963.242999999999</v>
      </c>
      <c r="G68" s="66">
        <v>8907.8249999999971</v>
      </c>
      <c r="H68" s="57"/>
    </row>
    <row r="69" spans="2:8" s="3" customFormat="1" ht="15.2" customHeight="1" x14ac:dyDescent="0.2">
      <c r="B69" s="6"/>
      <c r="C69" s="28"/>
      <c r="D69" s="6" t="s">
        <v>221</v>
      </c>
      <c r="E69" s="28" t="s">
        <v>222</v>
      </c>
      <c r="F69" s="88">
        <v>0</v>
      </c>
      <c r="G69" s="89">
        <v>0</v>
      </c>
      <c r="H69" s="120"/>
    </row>
    <row r="70" spans="2:8" s="3" customFormat="1" ht="15.2" customHeight="1" x14ac:dyDescent="0.2">
      <c r="B70" s="6"/>
      <c r="C70" s="28"/>
      <c r="D70" s="6" t="s">
        <v>223</v>
      </c>
      <c r="E70" s="28" t="s">
        <v>224</v>
      </c>
      <c r="F70" s="88">
        <v>0</v>
      </c>
      <c r="G70" s="89">
        <v>0</v>
      </c>
      <c r="H70" s="211"/>
    </row>
    <row r="71" spans="2:8" s="3" customFormat="1" ht="15.2" customHeight="1" x14ac:dyDescent="0.2">
      <c r="B71" s="6"/>
      <c r="C71" s="28"/>
      <c r="D71" s="6" t="s">
        <v>225</v>
      </c>
      <c r="E71" s="28" t="s">
        <v>226</v>
      </c>
      <c r="F71" s="88">
        <v>0</v>
      </c>
      <c r="G71" s="88">
        <v>0</v>
      </c>
      <c r="H71" s="211"/>
    </row>
    <row r="72" spans="2:8" s="3" customFormat="1" ht="15.2" customHeight="1" x14ac:dyDescent="0.2">
      <c r="B72" s="6"/>
      <c r="C72" s="28"/>
      <c r="D72" s="6" t="s">
        <v>227</v>
      </c>
      <c r="E72" s="28" t="s">
        <v>228</v>
      </c>
      <c r="F72" s="88">
        <v>0</v>
      </c>
      <c r="G72" s="88">
        <v>0</v>
      </c>
      <c r="H72" s="228"/>
    </row>
    <row r="73" spans="2:8" s="3" customFormat="1" ht="24.75" customHeight="1" x14ac:dyDescent="0.2">
      <c r="B73" s="6"/>
      <c r="C73" s="28"/>
      <c r="D73" s="6" t="s">
        <v>229</v>
      </c>
      <c r="E73" s="29" t="s">
        <v>230</v>
      </c>
      <c r="F73" s="88">
        <v>0</v>
      </c>
      <c r="G73" s="88">
        <v>0</v>
      </c>
      <c r="H73" s="211"/>
    </row>
    <row r="74" spans="2:8" s="3" customFormat="1" ht="15.2" customHeight="1" x14ac:dyDescent="0.2">
      <c r="B74" s="6"/>
      <c r="C74" s="28"/>
      <c r="D74" s="6" t="s">
        <v>231</v>
      </c>
      <c r="E74" s="28" t="s">
        <v>232</v>
      </c>
      <c r="F74" s="88">
        <v>0</v>
      </c>
      <c r="G74" s="88">
        <v>0</v>
      </c>
      <c r="H74" s="211"/>
    </row>
    <row r="75" spans="2:8" s="3" customFormat="1" ht="15.2" customHeight="1" x14ac:dyDescent="0.2">
      <c r="B75" s="6"/>
      <c r="C75" s="28"/>
      <c r="D75" s="6" t="s">
        <v>233</v>
      </c>
      <c r="E75" s="28" t="s">
        <v>234</v>
      </c>
      <c r="F75" s="88">
        <v>0</v>
      </c>
      <c r="G75" s="84" t="s">
        <v>97</v>
      </c>
      <c r="H75" s="211"/>
    </row>
    <row r="76" spans="2:8" s="3" customFormat="1" ht="15.2" customHeight="1" x14ac:dyDescent="0.2">
      <c r="B76" s="6"/>
      <c r="C76" s="28"/>
      <c r="D76" s="6" t="s">
        <v>235</v>
      </c>
      <c r="E76" s="28" t="s">
        <v>236</v>
      </c>
      <c r="F76" s="69">
        <v>0.51100000000000001</v>
      </c>
      <c r="G76" s="88">
        <v>0</v>
      </c>
      <c r="H76" s="211"/>
    </row>
    <row r="77" spans="2:8" s="3" customFormat="1" ht="15.2" customHeight="1" x14ac:dyDescent="0.2">
      <c r="B77" s="6"/>
      <c r="C77" s="28"/>
      <c r="D77" s="6" t="s">
        <v>237</v>
      </c>
      <c r="E77" s="28" t="s">
        <v>238</v>
      </c>
      <c r="F77" s="69">
        <v>33.532000000000004</v>
      </c>
      <c r="G77" s="88">
        <v>0</v>
      </c>
      <c r="H77" s="211"/>
    </row>
    <row r="78" spans="2:8" s="3" customFormat="1" ht="15.2" customHeight="1" x14ac:dyDescent="0.2">
      <c r="B78" s="6"/>
      <c r="C78" s="28"/>
      <c r="D78" s="6" t="s">
        <v>239</v>
      </c>
      <c r="E78" s="28" t="s">
        <v>240</v>
      </c>
      <c r="F78" s="88">
        <v>0</v>
      </c>
      <c r="G78" s="191">
        <v>0</v>
      </c>
      <c r="H78" s="230"/>
    </row>
    <row r="79" spans="2:8" s="3" customFormat="1" ht="15.2" customHeight="1" x14ac:dyDescent="0.2">
      <c r="B79" s="6"/>
      <c r="C79" s="28"/>
      <c r="D79" s="6" t="s">
        <v>241</v>
      </c>
      <c r="E79" s="28" t="s">
        <v>242</v>
      </c>
      <c r="F79" s="69">
        <v>13.219000000000001</v>
      </c>
      <c r="G79" s="69">
        <v>106.024</v>
      </c>
      <c r="H79" s="211"/>
    </row>
    <row r="80" spans="2:8" s="3" customFormat="1" ht="15.2" customHeight="1" x14ac:dyDescent="0.2">
      <c r="B80" s="6"/>
      <c r="C80" s="28"/>
      <c r="D80" s="6" t="s">
        <v>243</v>
      </c>
      <c r="E80" s="28" t="s">
        <v>244</v>
      </c>
      <c r="F80" s="69">
        <v>10799.440999999999</v>
      </c>
      <c r="G80" s="69">
        <v>8393.4589999999971</v>
      </c>
      <c r="H80" s="228"/>
    </row>
    <row r="81" spans="2:8" s="3" customFormat="1" ht="15.2" customHeight="1" x14ac:dyDescent="0.2">
      <c r="B81" s="6"/>
      <c r="C81" s="28"/>
      <c r="D81" s="6" t="s">
        <v>245</v>
      </c>
      <c r="E81" s="28" t="s">
        <v>246</v>
      </c>
      <c r="F81" s="88">
        <v>60.353000000000002</v>
      </c>
      <c r="G81" s="88">
        <v>10.408000000000001</v>
      </c>
      <c r="H81" s="228"/>
    </row>
    <row r="82" spans="2:8" s="3" customFormat="1" ht="15.2" customHeight="1" x14ac:dyDescent="0.2">
      <c r="B82" s="6"/>
      <c r="C82" s="28"/>
      <c r="D82" s="6" t="s">
        <v>247</v>
      </c>
      <c r="E82" s="29" t="s">
        <v>248</v>
      </c>
      <c r="F82" s="88">
        <v>56.187000000000005</v>
      </c>
      <c r="G82" s="88">
        <v>397.92100000000011</v>
      </c>
      <c r="H82" s="228"/>
    </row>
    <row r="83" spans="2:8" s="3" customFormat="1" ht="15.75" customHeight="1" x14ac:dyDescent="0.2">
      <c r="B83" s="5" t="s">
        <v>249</v>
      </c>
      <c r="C83" s="430" t="s">
        <v>250</v>
      </c>
      <c r="D83" s="430"/>
      <c r="E83" s="430"/>
      <c r="F83" s="90">
        <v>85.447000000000003</v>
      </c>
      <c r="G83" s="90">
        <v>73.191000000000003</v>
      </c>
      <c r="H83" s="231"/>
    </row>
    <row r="84" spans="2:8" s="3" customFormat="1" ht="15.2" customHeight="1" x14ac:dyDescent="0.2">
      <c r="B84" s="6"/>
      <c r="C84" s="28"/>
      <c r="D84" s="6" t="s">
        <v>251</v>
      </c>
      <c r="E84" s="28" t="s">
        <v>252</v>
      </c>
      <c r="F84" s="88">
        <v>85.447000000000003</v>
      </c>
      <c r="G84" s="88">
        <v>73.051000000000002</v>
      </c>
      <c r="H84" s="228"/>
    </row>
    <row r="85" spans="2:8" s="3" customFormat="1" ht="15.2" customHeight="1" x14ac:dyDescent="0.2">
      <c r="B85" s="6"/>
      <c r="C85" s="28"/>
      <c r="D85" s="6" t="s">
        <v>253</v>
      </c>
      <c r="E85" s="28" t="s">
        <v>254</v>
      </c>
      <c r="F85" s="88">
        <v>0</v>
      </c>
      <c r="G85" s="84" t="s">
        <v>97</v>
      </c>
      <c r="H85" s="230"/>
    </row>
    <row r="86" spans="2:8" s="3" customFormat="1" ht="15.2" customHeight="1" x14ac:dyDescent="0.2">
      <c r="B86" s="6"/>
      <c r="C86" s="28"/>
      <c r="D86" s="6" t="s">
        <v>255</v>
      </c>
      <c r="E86" s="28" t="s">
        <v>256</v>
      </c>
      <c r="F86" s="88">
        <v>0</v>
      </c>
      <c r="G86" s="89">
        <v>0</v>
      </c>
      <c r="H86" s="120"/>
    </row>
    <row r="87" spans="2:8" s="3" customFormat="1" ht="15.2" customHeight="1" x14ac:dyDescent="0.2">
      <c r="B87" s="6"/>
      <c r="C87" s="28"/>
      <c r="D87" s="6" t="s">
        <v>257</v>
      </c>
      <c r="E87" s="28" t="s">
        <v>258</v>
      </c>
      <c r="F87" s="88">
        <v>0</v>
      </c>
      <c r="G87" s="89">
        <v>0</v>
      </c>
      <c r="H87" s="120"/>
    </row>
    <row r="88" spans="2:8" s="3" customFormat="1" ht="15.75" customHeight="1" x14ac:dyDescent="0.2">
      <c r="B88" s="5" t="s">
        <v>259</v>
      </c>
      <c r="C88" s="430" t="s">
        <v>260</v>
      </c>
      <c r="D88" s="430"/>
      <c r="E88" s="430"/>
      <c r="F88" s="86">
        <v>577.93700000000001</v>
      </c>
      <c r="G88" s="86">
        <v>522.20000000000005</v>
      </c>
      <c r="H88" s="226"/>
    </row>
    <row r="89" spans="2:8" s="3" customFormat="1" ht="15.2" customHeight="1" x14ac:dyDescent="0.2">
      <c r="B89" s="6"/>
      <c r="C89" s="28"/>
      <c r="D89" s="6" t="s">
        <v>261</v>
      </c>
      <c r="E89" s="28" t="s">
        <v>262</v>
      </c>
      <c r="F89" s="88">
        <v>368.09499999999997</v>
      </c>
      <c r="G89" s="88">
        <v>88.21</v>
      </c>
      <c r="H89" s="228"/>
    </row>
    <row r="90" spans="2:8" s="3" customFormat="1" ht="15.2" customHeight="1" x14ac:dyDescent="0.2">
      <c r="B90" s="6"/>
      <c r="C90" s="28"/>
      <c r="D90" s="6" t="s">
        <v>263</v>
      </c>
      <c r="E90" s="28" t="s">
        <v>264</v>
      </c>
      <c r="F90" s="69">
        <v>209.64600000000002</v>
      </c>
      <c r="G90" s="69">
        <v>429.572</v>
      </c>
      <c r="H90" s="211"/>
    </row>
    <row r="91" spans="2:8" s="3" customFormat="1" ht="15.2" customHeight="1" x14ac:dyDescent="0.2">
      <c r="B91" s="6"/>
      <c r="C91" s="28"/>
      <c r="D91" s="6" t="s">
        <v>265</v>
      </c>
      <c r="E91" s="28" t="s">
        <v>266</v>
      </c>
      <c r="F91" s="88">
        <v>0.19600000000000001</v>
      </c>
      <c r="G91" s="88">
        <v>4.4180000000000001</v>
      </c>
      <c r="H91" s="228"/>
    </row>
    <row r="92" spans="2:8" s="3" customFormat="1" ht="15.75" customHeight="1" x14ac:dyDescent="0.2">
      <c r="B92" s="5" t="s">
        <v>267</v>
      </c>
      <c r="C92" s="430" t="s">
        <v>268</v>
      </c>
      <c r="D92" s="430"/>
      <c r="E92" s="430"/>
      <c r="F92" s="68">
        <v>54229.352999999996</v>
      </c>
      <c r="G92" s="68">
        <v>58281.780999999995</v>
      </c>
      <c r="H92" s="231"/>
    </row>
    <row r="93" spans="2:8" s="3" customFormat="1" ht="15.2" customHeight="1" x14ac:dyDescent="0.2">
      <c r="B93" s="6"/>
      <c r="C93" s="28"/>
      <c r="D93" s="6" t="s">
        <v>269</v>
      </c>
      <c r="E93" s="29" t="s">
        <v>270</v>
      </c>
      <c r="F93" s="69">
        <v>54229.352999999996</v>
      </c>
      <c r="G93" s="69">
        <v>58281.780999999995</v>
      </c>
      <c r="H93" s="228"/>
    </row>
    <row r="94" spans="2:8" s="3" customFormat="1" ht="15.75" customHeight="1" x14ac:dyDescent="0.2">
      <c r="B94" s="5" t="s">
        <v>271</v>
      </c>
      <c r="C94" s="430" t="s">
        <v>272</v>
      </c>
      <c r="D94" s="430"/>
      <c r="E94" s="430"/>
      <c r="F94" s="66">
        <v>759.6350000000001</v>
      </c>
      <c r="G94" s="66">
        <v>907.2410000000001</v>
      </c>
      <c r="H94" s="57"/>
    </row>
    <row r="95" spans="2:8" s="3" customFormat="1" ht="15.2" customHeight="1" x14ac:dyDescent="0.2">
      <c r="B95" s="6"/>
      <c r="C95" s="28"/>
      <c r="D95" s="6" t="s">
        <v>273</v>
      </c>
      <c r="E95" s="28" t="s">
        <v>274</v>
      </c>
      <c r="F95" s="69">
        <v>439.99099999999999</v>
      </c>
      <c r="G95" s="69">
        <v>901.50700000000006</v>
      </c>
      <c r="H95" s="228"/>
    </row>
    <row r="96" spans="2:8" s="3" customFormat="1" ht="15.2" customHeight="1" x14ac:dyDescent="0.2">
      <c r="B96" s="6"/>
      <c r="C96" s="28"/>
      <c r="D96" s="6" t="s">
        <v>275</v>
      </c>
      <c r="E96" s="28" t="s">
        <v>276</v>
      </c>
      <c r="F96" s="88">
        <v>262.28399999999999</v>
      </c>
      <c r="G96" s="88">
        <v>1.3320000000000001</v>
      </c>
      <c r="H96" s="228"/>
    </row>
    <row r="97" spans="2:8" s="3" customFormat="1" ht="15.2" customHeight="1" x14ac:dyDescent="0.2">
      <c r="B97" s="6"/>
      <c r="C97" s="28"/>
      <c r="D97" s="6" t="s">
        <v>277</v>
      </c>
      <c r="E97" s="28" t="s">
        <v>278</v>
      </c>
      <c r="F97" s="69">
        <v>45.551000000000002</v>
      </c>
      <c r="G97" s="88">
        <v>0</v>
      </c>
      <c r="H97" s="230"/>
    </row>
    <row r="98" spans="2:8" s="3" customFormat="1" ht="15.2" customHeight="1" x14ac:dyDescent="0.2">
      <c r="B98" s="6"/>
      <c r="C98" s="28"/>
      <c r="D98" s="6" t="s">
        <v>279</v>
      </c>
      <c r="E98" s="28" t="s">
        <v>280</v>
      </c>
      <c r="F98" s="88">
        <v>0</v>
      </c>
      <c r="G98" s="89">
        <v>0</v>
      </c>
      <c r="H98" s="120"/>
    </row>
    <row r="99" spans="2:8" s="3" customFormat="1" ht="15.2" customHeight="1" x14ac:dyDescent="0.2">
      <c r="B99" s="6"/>
      <c r="C99" s="28"/>
      <c r="D99" s="6" t="s">
        <v>281</v>
      </c>
      <c r="E99" s="28" t="s">
        <v>282</v>
      </c>
      <c r="F99" s="88">
        <v>0.46199999999999997</v>
      </c>
      <c r="G99" s="88">
        <v>2.726</v>
      </c>
      <c r="H99" s="228"/>
    </row>
    <row r="100" spans="2:8" s="3" customFormat="1" ht="15.2" customHeight="1" x14ac:dyDescent="0.2">
      <c r="B100" s="6"/>
      <c r="C100" s="28"/>
      <c r="D100" s="6" t="s">
        <v>283</v>
      </c>
      <c r="E100" s="28" t="s">
        <v>284</v>
      </c>
      <c r="F100" s="88">
        <v>0</v>
      </c>
      <c r="G100" s="88">
        <v>0</v>
      </c>
      <c r="H100" s="228"/>
    </row>
    <row r="101" spans="2:8" s="3" customFormat="1" ht="15.2" customHeight="1" x14ac:dyDescent="0.2">
      <c r="B101" s="6"/>
      <c r="C101" s="28"/>
      <c r="D101" s="6" t="s">
        <v>285</v>
      </c>
      <c r="E101" s="28" t="s">
        <v>286</v>
      </c>
      <c r="F101" s="88">
        <v>0</v>
      </c>
      <c r="G101" s="89">
        <v>0</v>
      </c>
      <c r="H101" s="120"/>
    </row>
    <row r="102" spans="2:8" s="3" customFormat="1" ht="15.2" customHeight="1" x14ac:dyDescent="0.2">
      <c r="B102" s="6"/>
      <c r="C102" s="28"/>
      <c r="D102" s="6" t="s">
        <v>287</v>
      </c>
      <c r="E102" s="28" t="s">
        <v>288</v>
      </c>
      <c r="F102" s="88">
        <v>0</v>
      </c>
      <c r="G102" s="89">
        <v>0</v>
      </c>
      <c r="H102" s="120"/>
    </row>
    <row r="103" spans="2:8" s="3" customFormat="1" ht="15.2" customHeight="1" x14ac:dyDescent="0.2">
      <c r="B103" s="6"/>
      <c r="C103" s="28"/>
      <c r="D103" s="6" t="s">
        <v>289</v>
      </c>
      <c r="E103" s="28" t="s">
        <v>290</v>
      </c>
      <c r="F103" s="88">
        <v>0</v>
      </c>
      <c r="G103" s="89">
        <v>0</v>
      </c>
      <c r="H103" s="120"/>
    </row>
    <row r="104" spans="2:8" s="3" customFormat="1" ht="15.2" customHeight="1" x14ac:dyDescent="0.2">
      <c r="B104" s="6"/>
      <c r="C104" s="28"/>
      <c r="D104" s="6" t="s">
        <v>291</v>
      </c>
      <c r="E104" s="28" t="s">
        <v>292</v>
      </c>
      <c r="F104" s="88">
        <v>0.40200000000000002</v>
      </c>
      <c r="G104" s="88">
        <v>1.6759999999999999</v>
      </c>
      <c r="H104" s="228"/>
    </row>
    <row r="105" spans="2:8" s="3" customFormat="1" ht="15.2" customHeight="1" x14ac:dyDescent="0.2">
      <c r="B105" s="6"/>
      <c r="C105" s="28"/>
      <c r="D105" s="6" t="s">
        <v>293</v>
      </c>
      <c r="E105" s="28" t="s">
        <v>294</v>
      </c>
      <c r="F105" s="88">
        <v>10.945</v>
      </c>
      <c r="G105" s="88">
        <v>0</v>
      </c>
      <c r="H105" s="228"/>
    </row>
    <row r="106" spans="2:8" s="3" customFormat="1" ht="15.75" customHeight="1" x14ac:dyDescent="0.2">
      <c r="B106" s="5" t="s">
        <v>295</v>
      </c>
      <c r="C106" s="430" t="s">
        <v>296</v>
      </c>
      <c r="D106" s="430"/>
      <c r="E106" s="430"/>
      <c r="F106" s="68">
        <v>4369.3310000000001</v>
      </c>
      <c r="G106" s="68">
        <v>31508.898000000001</v>
      </c>
      <c r="H106" s="201"/>
    </row>
    <row r="107" spans="2:8" s="3" customFormat="1" ht="15.2" customHeight="1" x14ac:dyDescent="0.2">
      <c r="B107" s="6"/>
      <c r="C107" s="28"/>
      <c r="D107" s="6" t="s">
        <v>297</v>
      </c>
      <c r="E107" s="28" t="s">
        <v>298</v>
      </c>
      <c r="F107" s="69">
        <v>1218.8910000000001</v>
      </c>
      <c r="G107" s="69">
        <v>483.71999999999997</v>
      </c>
      <c r="H107" s="211"/>
    </row>
    <row r="108" spans="2:8" s="3" customFormat="1" ht="24.75" customHeight="1" x14ac:dyDescent="0.2">
      <c r="B108" s="6"/>
      <c r="C108" s="28"/>
      <c r="D108" s="6" t="s">
        <v>299</v>
      </c>
      <c r="E108" s="29" t="s">
        <v>300</v>
      </c>
      <c r="F108" s="69">
        <v>3150.44</v>
      </c>
      <c r="G108" s="69">
        <v>31025.178</v>
      </c>
      <c r="H108" s="211"/>
    </row>
    <row r="109" spans="2:8" s="3" customFormat="1" ht="15.75" customHeight="1" x14ac:dyDescent="0.2">
      <c r="B109" s="5" t="s">
        <v>301</v>
      </c>
      <c r="C109" s="430" t="s">
        <v>302</v>
      </c>
      <c r="D109" s="430"/>
      <c r="E109" s="430"/>
      <c r="F109" s="68">
        <v>32837.364000000001</v>
      </c>
      <c r="G109" s="68">
        <v>1207.1840000000002</v>
      </c>
      <c r="H109" s="201"/>
    </row>
    <row r="110" spans="2:8" s="3" customFormat="1" ht="15.2" customHeight="1" x14ac:dyDescent="0.2">
      <c r="B110" s="6"/>
      <c r="C110" s="28"/>
      <c r="D110" s="6" t="s">
        <v>303</v>
      </c>
      <c r="E110" s="29" t="s">
        <v>304</v>
      </c>
      <c r="F110" s="88">
        <v>2.629</v>
      </c>
      <c r="G110" s="88">
        <v>0</v>
      </c>
      <c r="H110" s="230"/>
    </row>
    <row r="111" spans="2:8" s="3" customFormat="1" ht="15.2" customHeight="1" x14ac:dyDescent="0.2">
      <c r="B111" s="6"/>
      <c r="C111" s="28"/>
      <c r="D111" s="6" t="s">
        <v>305</v>
      </c>
      <c r="E111" s="28" t="s">
        <v>306</v>
      </c>
      <c r="F111" s="84">
        <v>189.23599999999999</v>
      </c>
      <c r="G111" s="84">
        <v>1087.7840000000001</v>
      </c>
      <c r="H111" s="211"/>
    </row>
    <row r="112" spans="2:8" s="3" customFormat="1" ht="15.2" customHeight="1" x14ac:dyDescent="0.2">
      <c r="B112" s="6"/>
      <c r="C112" s="28"/>
      <c r="D112" s="6" t="s">
        <v>307</v>
      </c>
      <c r="E112" s="28" t="s">
        <v>308</v>
      </c>
      <c r="F112" s="88">
        <v>0</v>
      </c>
      <c r="G112" s="69">
        <v>119.4</v>
      </c>
      <c r="H112" s="230"/>
    </row>
    <row r="113" spans="2:9" s="3" customFormat="1" ht="15.2" customHeight="1" x14ac:dyDescent="0.2">
      <c r="B113" s="6"/>
      <c r="C113" s="28"/>
      <c r="D113" s="6" t="s">
        <v>309</v>
      </c>
      <c r="E113" s="28" t="s">
        <v>310</v>
      </c>
      <c r="F113" s="69">
        <v>32645.499</v>
      </c>
      <c r="G113" s="88">
        <v>0</v>
      </c>
      <c r="H113" s="228"/>
    </row>
    <row r="114" spans="2:9" s="3" customFormat="1" ht="15.75" customHeight="1" x14ac:dyDescent="0.2">
      <c r="B114" s="5" t="s">
        <v>311</v>
      </c>
      <c r="C114" s="430" t="s">
        <v>312</v>
      </c>
      <c r="D114" s="430"/>
      <c r="E114" s="430"/>
      <c r="F114" s="68">
        <v>332.51499999999999</v>
      </c>
      <c r="G114" s="68">
        <v>455.23699999999997</v>
      </c>
      <c r="H114" s="201"/>
    </row>
    <row r="115" spans="2:9" s="3" customFormat="1" ht="15.2" customHeight="1" x14ac:dyDescent="0.2">
      <c r="B115" s="6"/>
      <c r="C115" s="28"/>
      <c r="D115" s="6" t="s">
        <v>313</v>
      </c>
      <c r="E115" s="29" t="s">
        <v>314</v>
      </c>
      <c r="F115" s="88">
        <v>315.399</v>
      </c>
      <c r="G115" s="69">
        <v>455.23699999999997</v>
      </c>
      <c r="H115" s="211"/>
    </row>
    <row r="116" spans="2:9" s="3" customFormat="1" ht="15.2" customHeight="1" x14ac:dyDescent="0.2">
      <c r="B116" s="6"/>
      <c r="C116" s="28"/>
      <c r="D116" s="6" t="s">
        <v>315</v>
      </c>
      <c r="E116" s="28" t="s">
        <v>316</v>
      </c>
      <c r="F116" s="69">
        <v>17.116</v>
      </c>
      <c r="G116" s="88">
        <v>0</v>
      </c>
      <c r="H116" s="211"/>
    </row>
    <row r="117" spans="2:9" s="3" customFormat="1" ht="15.2" customHeight="1" x14ac:dyDescent="0.2">
      <c r="B117" s="6"/>
      <c r="C117" s="28"/>
      <c r="D117" s="6" t="s">
        <v>317</v>
      </c>
      <c r="E117" s="28" t="s">
        <v>318</v>
      </c>
      <c r="F117" s="89">
        <v>0</v>
      </c>
      <c r="G117" s="89">
        <v>0</v>
      </c>
      <c r="H117" s="120"/>
    </row>
    <row r="118" spans="2:9" s="3" customFormat="1" ht="15.75" customHeight="1" x14ac:dyDescent="0.2">
      <c r="B118" s="5" t="s">
        <v>319</v>
      </c>
      <c r="C118" s="430" t="s">
        <v>320</v>
      </c>
      <c r="D118" s="430"/>
      <c r="E118" s="430"/>
      <c r="F118" s="90">
        <v>0</v>
      </c>
      <c r="G118" s="91">
        <v>0</v>
      </c>
      <c r="H118" s="232"/>
    </row>
    <row r="119" spans="2:9" s="3" customFormat="1" ht="15.2" customHeight="1" x14ac:dyDescent="0.2">
      <c r="B119" s="6"/>
      <c r="C119" s="28"/>
      <c r="D119" s="6" t="s">
        <v>321</v>
      </c>
      <c r="E119" s="28" t="s">
        <v>320</v>
      </c>
      <c r="F119" s="88">
        <v>0</v>
      </c>
      <c r="G119" s="89">
        <v>0</v>
      </c>
      <c r="H119" s="120"/>
    </row>
    <row r="120" spans="2:9" s="3" customFormat="1" ht="15.75" customHeight="1" x14ac:dyDescent="0.2">
      <c r="B120" s="5" t="s">
        <v>322</v>
      </c>
      <c r="C120" s="430" t="s">
        <v>323</v>
      </c>
      <c r="D120" s="430"/>
      <c r="E120" s="430"/>
      <c r="F120" s="68">
        <v>5081.4589999999998</v>
      </c>
      <c r="G120" s="68">
        <v>7570.2889999999998</v>
      </c>
      <c r="H120" s="201"/>
    </row>
    <row r="121" spans="2:9" s="3" customFormat="1" ht="25.15" customHeight="1" x14ac:dyDescent="0.2">
      <c r="B121" s="6"/>
      <c r="C121" s="28"/>
      <c r="D121" s="6" t="s">
        <v>324</v>
      </c>
      <c r="E121" s="29" t="s">
        <v>325</v>
      </c>
      <c r="F121" s="69">
        <v>5073.009</v>
      </c>
      <c r="G121" s="69">
        <v>7336.5159999999996</v>
      </c>
      <c r="H121" s="211"/>
    </row>
    <row r="122" spans="2:9" s="3" customFormat="1" ht="15.2" customHeight="1" x14ac:dyDescent="0.2">
      <c r="B122" s="6"/>
      <c r="C122" s="28"/>
      <c r="D122" s="6" t="s">
        <v>326</v>
      </c>
      <c r="E122" s="28" t="s">
        <v>327</v>
      </c>
      <c r="F122" s="69">
        <v>8.4499999999999993</v>
      </c>
      <c r="G122" s="69">
        <v>233.773</v>
      </c>
      <c r="H122" s="211"/>
    </row>
    <row r="123" spans="2:9" s="3" customFormat="1" ht="15.2" customHeight="1" x14ac:dyDescent="0.2">
      <c r="B123" s="6"/>
      <c r="C123" s="28"/>
      <c r="D123" s="6" t="s">
        <v>328</v>
      </c>
      <c r="E123" s="28" t="s">
        <v>329</v>
      </c>
      <c r="F123" s="88">
        <v>0</v>
      </c>
      <c r="G123" s="89">
        <v>0</v>
      </c>
      <c r="H123" s="211"/>
    </row>
    <row r="124" spans="2:9" s="3" customFormat="1" ht="15.75" customHeight="1" x14ac:dyDescent="0.2">
      <c r="B124" s="5" t="s">
        <v>330</v>
      </c>
      <c r="C124" s="430" t="s">
        <v>331</v>
      </c>
      <c r="D124" s="430"/>
      <c r="E124" s="430"/>
      <c r="F124" s="68">
        <v>143.72399999999999</v>
      </c>
      <c r="G124" s="68">
        <v>33.765000000000001</v>
      </c>
      <c r="H124" s="201"/>
    </row>
    <row r="125" spans="2:9" s="3" customFormat="1" ht="15.2" customHeight="1" x14ac:dyDescent="0.2">
      <c r="B125" s="6"/>
      <c r="C125" s="28"/>
      <c r="D125" s="6" t="s">
        <v>332</v>
      </c>
      <c r="E125" s="28" t="s">
        <v>331</v>
      </c>
      <c r="F125" s="88">
        <v>0</v>
      </c>
      <c r="G125" s="89">
        <v>0</v>
      </c>
      <c r="H125" s="211"/>
    </row>
    <row r="126" spans="2:9" s="3" customFormat="1" ht="15.2" customHeight="1" x14ac:dyDescent="0.2">
      <c r="B126" s="6"/>
      <c r="C126" s="28"/>
      <c r="D126" s="6" t="s">
        <v>333</v>
      </c>
      <c r="E126" s="29" t="s">
        <v>334</v>
      </c>
      <c r="F126" s="69">
        <v>143.72399999999999</v>
      </c>
      <c r="G126" s="69">
        <v>33.765000000000001</v>
      </c>
      <c r="H126" s="211"/>
    </row>
    <row r="127" spans="2:9" s="2" customFormat="1" ht="9.75" customHeight="1" x14ac:dyDescent="0.2">
      <c r="B127" s="111"/>
      <c r="C127" s="111"/>
      <c r="D127" s="111"/>
      <c r="E127" s="111"/>
      <c r="F127" s="111"/>
      <c r="H127" s="224"/>
      <c r="I127" s="3"/>
    </row>
    <row r="128" spans="2:9" s="1" customFormat="1" ht="3" customHeight="1" x14ac:dyDescent="0.2">
      <c r="B128" s="113"/>
      <c r="C128" s="113"/>
      <c r="D128" s="113"/>
      <c r="E128" s="114"/>
      <c r="F128" s="114"/>
      <c r="G128" s="114"/>
      <c r="H128" s="225"/>
      <c r="I128" s="3"/>
    </row>
    <row r="129" spans="2:9" s="3" customFormat="1" ht="10.5" customHeight="1" x14ac:dyDescent="0.2">
      <c r="B129" s="6"/>
      <c r="C129" s="28"/>
      <c r="D129" s="6"/>
      <c r="E129" s="28"/>
      <c r="F129" s="93"/>
      <c r="H129" s="200"/>
      <c r="I129" s="2"/>
    </row>
    <row r="130" spans="2:9" s="3" customFormat="1" ht="12" x14ac:dyDescent="0.2">
      <c r="B130" s="422" t="s">
        <v>696</v>
      </c>
      <c r="C130" s="422"/>
      <c r="D130" s="422"/>
      <c r="E130" s="422"/>
      <c r="F130" s="93"/>
      <c r="H130" s="200"/>
    </row>
    <row r="131" spans="2:9" s="3" customFormat="1" ht="15.75" customHeight="1" x14ac:dyDescent="0.2">
      <c r="B131" s="6"/>
      <c r="C131" s="28"/>
      <c r="D131" s="6"/>
      <c r="E131" s="28"/>
      <c r="F131" s="10"/>
      <c r="H131" s="200"/>
    </row>
    <row r="132" spans="2:9" s="3" customFormat="1" ht="15.75" customHeight="1" x14ac:dyDescent="0.2">
      <c r="B132" s="6"/>
      <c r="C132" s="28"/>
      <c r="D132" s="6"/>
      <c r="E132" s="28"/>
      <c r="F132" s="10"/>
      <c r="H132" s="200"/>
    </row>
    <row r="133" spans="2:9" s="3" customFormat="1" ht="15.75" customHeight="1" x14ac:dyDescent="0.2">
      <c r="B133" s="6"/>
      <c r="C133" s="28"/>
      <c r="D133" s="6"/>
      <c r="E133" s="28"/>
      <c r="F133" s="10"/>
      <c r="H133" s="200"/>
    </row>
    <row r="134" spans="2:9" s="3" customFormat="1" ht="15.75" customHeight="1" x14ac:dyDescent="0.2">
      <c r="B134" s="6"/>
      <c r="C134" s="28"/>
      <c r="D134" s="6"/>
      <c r="E134" s="28"/>
      <c r="F134" s="10"/>
      <c r="H134" s="200"/>
    </row>
    <row r="135" spans="2:9" s="3" customFormat="1" ht="15.75" customHeight="1" x14ac:dyDescent="0.2">
      <c r="B135" s="6"/>
      <c r="C135" s="28"/>
      <c r="D135" s="6"/>
      <c r="E135" s="28"/>
      <c r="F135" s="10"/>
      <c r="H135" s="200"/>
    </row>
    <row r="136" spans="2:9" s="3" customFormat="1" ht="15.75" customHeight="1" x14ac:dyDescent="0.2">
      <c r="B136" s="6"/>
      <c r="C136" s="28"/>
      <c r="D136" s="6"/>
      <c r="E136" s="28"/>
      <c r="F136" s="10"/>
      <c r="H136" s="200"/>
    </row>
    <row r="137" spans="2:9" s="3" customFormat="1" ht="15.75" customHeight="1" x14ac:dyDescent="0.2">
      <c r="B137" s="6"/>
      <c r="C137" s="28"/>
      <c r="D137" s="6"/>
      <c r="E137" s="28"/>
      <c r="F137" s="10"/>
      <c r="H137" s="200"/>
    </row>
    <row r="138" spans="2:9" s="3" customFormat="1" ht="15.75" customHeight="1" x14ac:dyDescent="0.2">
      <c r="B138" s="6"/>
      <c r="C138" s="28"/>
      <c r="D138" s="6"/>
      <c r="E138" s="28"/>
      <c r="F138" s="10"/>
      <c r="H138" s="200"/>
    </row>
    <row r="139" spans="2:9" s="3" customFormat="1" ht="15.75" customHeight="1" x14ac:dyDescent="0.2">
      <c r="B139" s="6"/>
      <c r="C139" s="28"/>
      <c r="D139" s="6"/>
      <c r="E139" s="28"/>
      <c r="F139" s="10"/>
      <c r="H139" s="200"/>
    </row>
    <row r="140" spans="2:9" s="3" customFormat="1" ht="15.75" customHeight="1" x14ac:dyDescent="0.2">
      <c r="B140" s="6"/>
      <c r="C140" s="28"/>
      <c r="D140" s="6"/>
      <c r="E140" s="28"/>
      <c r="F140" s="10"/>
      <c r="H140" s="200"/>
    </row>
    <row r="141" spans="2:9" s="3" customFormat="1" ht="15.75" customHeight="1" x14ac:dyDescent="0.2">
      <c r="B141" s="6"/>
      <c r="C141" s="28"/>
      <c r="D141" s="6"/>
      <c r="E141" s="28"/>
      <c r="F141" s="10"/>
      <c r="H141" s="200"/>
    </row>
    <row r="142" spans="2:9" s="3" customFormat="1" ht="15.75" customHeight="1" x14ac:dyDescent="0.2">
      <c r="B142" s="6"/>
      <c r="C142" s="28"/>
      <c r="D142" s="6"/>
      <c r="E142" s="28"/>
      <c r="F142" s="10"/>
      <c r="H142" s="200"/>
    </row>
    <row r="143" spans="2:9" s="3" customFormat="1" ht="15.75" customHeight="1" x14ac:dyDescent="0.2">
      <c r="B143" s="6"/>
      <c r="C143" s="28"/>
      <c r="D143" s="6"/>
      <c r="E143" s="28"/>
      <c r="F143" s="10"/>
      <c r="H143" s="200"/>
    </row>
    <row r="144" spans="2:9" s="3" customFormat="1" ht="15.75" customHeight="1" x14ac:dyDescent="0.2">
      <c r="B144" s="6"/>
      <c r="C144" s="28"/>
      <c r="D144" s="6"/>
      <c r="E144" s="28"/>
      <c r="F144" s="10"/>
      <c r="H144" s="200"/>
    </row>
    <row r="145" spans="2:9" s="3" customFormat="1" ht="15.75" customHeight="1" x14ac:dyDescent="0.2">
      <c r="B145" s="6"/>
      <c r="C145" s="28"/>
      <c r="D145" s="6"/>
      <c r="E145" s="28"/>
      <c r="F145" s="10"/>
      <c r="H145" s="200"/>
    </row>
    <row r="146" spans="2:9" s="3" customFormat="1" ht="15.75" customHeight="1" x14ac:dyDescent="0.2">
      <c r="B146" s="6"/>
      <c r="C146" s="28"/>
      <c r="D146" s="6"/>
      <c r="E146" s="28"/>
      <c r="F146" s="10"/>
      <c r="H146" s="200"/>
    </row>
    <row r="147" spans="2:9" s="3" customFormat="1" ht="15.75" customHeight="1" x14ac:dyDescent="0.2">
      <c r="B147" s="6"/>
      <c r="C147" s="28"/>
      <c r="D147" s="6"/>
      <c r="E147" s="28"/>
      <c r="F147" s="10"/>
      <c r="H147" s="200"/>
    </row>
    <row r="148" spans="2:9" s="3" customFormat="1" ht="15.75" customHeight="1" x14ac:dyDescent="0.2">
      <c r="B148" s="6"/>
      <c r="C148" s="28"/>
      <c r="D148" s="6"/>
      <c r="E148" s="28"/>
      <c r="F148" s="10"/>
      <c r="H148" s="200"/>
    </row>
    <row r="149" spans="2:9" s="3" customFormat="1" ht="15.75" customHeight="1" x14ac:dyDescent="0.2">
      <c r="B149" s="6"/>
      <c r="C149" s="28"/>
      <c r="D149" s="6"/>
      <c r="E149" s="28"/>
      <c r="F149" s="10"/>
      <c r="H149" s="200"/>
    </row>
    <row r="150" spans="2:9" s="3" customFormat="1" ht="15.75" customHeight="1" x14ac:dyDescent="0.2">
      <c r="B150" s="6"/>
      <c r="C150" s="28"/>
      <c r="D150" s="6"/>
      <c r="E150" s="28"/>
      <c r="F150" s="10"/>
      <c r="H150" s="200"/>
    </row>
    <row r="151" spans="2:9" s="3" customFormat="1" ht="15.75" customHeight="1" x14ac:dyDescent="0.2">
      <c r="B151" s="6"/>
      <c r="C151" s="28"/>
      <c r="D151" s="6"/>
      <c r="E151" s="28"/>
      <c r="F151" s="10"/>
      <c r="H151" s="200"/>
    </row>
    <row r="152" spans="2:9" s="3" customFormat="1" ht="15.75" customHeight="1" x14ac:dyDescent="0.2">
      <c r="B152" s="6"/>
      <c r="C152" s="28"/>
      <c r="D152" s="6"/>
      <c r="E152" s="28"/>
      <c r="F152" s="10"/>
      <c r="H152" s="200"/>
    </row>
    <row r="153" spans="2:9" s="3" customFormat="1" ht="15.75" customHeight="1" x14ac:dyDescent="0.2">
      <c r="B153" s="6"/>
      <c r="C153" s="28"/>
      <c r="D153" s="6"/>
      <c r="E153" s="28"/>
      <c r="F153" s="10"/>
      <c r="H153" s="200"/>
    </row>
    <row r="154" spans="2:9" s="3" customFormat="1" ht="15.75" customHeight="1" x14ac:dyDescent="0.2">
      <c r="B154" s="6"/>
      <c r="C154" s="28"/>
      <c r="D154" s="6"/>
      <c r="E154" s="28"/>
      <c r="F154" s="10"/>
      <c r="H154" s="200"/>
    </row>
    <row r="155" spans="2:9" s="3" customFormat="1" ht="15.75" customHeight="1" x14ac:dyDescent="0.2">
      <c r="B155" s="6"/>
      <c r="C155" s="28"/>
      <c r="D155" s="6"/>
      <c r="E155" s="28"/>
      <c r="F155" s="10"/>
      <c r="H155" s="200"/>
    </row>
    <row r="156" spans="2:9" s="3" customFormat="1" ht="15.75" customHeight="1" x14ac:dyDescent="0.2">
      <c r="B156" s="6"/>
      <c r="C156" s="28"/>
      <c r="D156" s="6"/>
      <c r="E156" s="28"/>
      <c r="F156" s="10"/>
      <c r="H156" s="200"/>
    </row>
    <row r="157" spans="2:9" s="3" customFormat="1" ht="15.75" customHeight="1" x14ac:dyDescent="0.2">
      <c r="B157" s="6"/>
      <c r="C157" s="28"/>
      <c r="D157" s="6"/>
      <c r="E157" s="28"/>
      <c r="F157" s="10"/>
      <c r="H157" s="200"/>
    </row>
    <row r="158" spans="2:9" s="3" customFormat="1" ht="15.75" customHeight="1" x14ac:dyDescent="0.2">
      <c r="B158" s="6"/>
      <c r="C158" s="28"/>
      <c r="D158" s="6"/>
      <c r="E158" s="28"/>
      <c r="F158" s="10"/>
      <c r="H158" s="200"/>
    </row>
    <row r="159" spans="2:9" s="3" customFormat="1" ht="15.75" customHeight="1" x14ac:dyDescent="0.2">
      <c r="B159" s="6"/>
      <c r="C159" s="28"/>
      <c r="D159" s="6"/>
      <c r="E159" s="28"/>
      <c r="F159" s="10"/>
      <c r="H159" s="200"/>
    </row>
    <row r="160" spans="2:9" x14ac:dyDescent="0.2">
      <c r="I160" s="3"/>
    </row>
    <row r="161" spans="9:9" x14ac:dyDescent="0.2">
      <c r="I161" s="3"/>
    </row>
  </sheetData>
  <mergeCells count="25">
    <mergeCell ref="B130:E130"/>
    <mergeCell ref="C124:E124"/>
    <mergeCell ref="C94:E94"/>
    <mergeCell ref="C106:E106"/>
    <mergeCell ref="C109:E109"/>
    <mergeCell ref="C114:E114"/>
    <mergeCell ref="C118:E118"/>
    <mergeCell ref="C120:E120"/>
    <mergeCell ref="C92:E92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C88:E88"/>
    <mergeCell ref="C15:E15"/>
    <mergeCell ref="B5:C5"/>
    <mergeCell ref="C9:E9"/>
    <mergeCell ref="B1:G1"/>
    <mergeCell ref="F3:G3"/>
  </mergeCells>
  <hyperlinks>
    <hyperlink ref="I3" location="Indice!A1" display="(Voltar ao índice)" xr:uid="{00000000-0004-0000-0D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I131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7" width="10.7109375" style="19" customWidth="1"/>
    <col min="8" max="8" width="6.7109375" style="196" customWidth="1"/>
    <col min="9" max="9" width="14.28515625" style="19" bestFit="1" customWidth="1"/>
    <col min="10" max="16384" width="9.140625" style="19"/>
  </cols>
  <sheetData>
    <row r="1" spans="2:9" s="50" customFormat="1" ht="18" customHeight="1" x14ac:dyDescent="0.2">
      <c r="B1" s="427" t="s">
        <v>462</v>
      </c>
      <c r="C1" s="427"/>
      <c r="D1" s="427"/>
      <c r="E1" s="427"/>
      <c r="F1" s="427"/>
      <c r="G1" s="427"/>
      <c r="H1" s="207"/>
    </row>
    <row r="2" spans="2:9" s="50" customFormat="1" ht="15" customHeight="1" x14ac:dyDescent="0.2">
      <c r="B2" s="51"/>
      <c r="C2" s="51"/>
      <c r="D2" s="51"/>
      <c r="E2" s="251"/>
      <c r="F2" s="247"/>
      <c r="H2" s="212"/>
    </row>
    <row r="3" spans="2:9" s="50" customFormat="1" ht="15" customHeight="1" x14ac:dyDescent="0.15">
      <c r="B3" s="51"/>
      <c r="C3" s="51"/>
      <c r="D3" s="51"/>
      <c r="E3" s="53"/>
      <c r="F3" s="429" t="s">
        <v>0</v>
      </c>
      <c r="G3" s="429"/>
      <c r="H3" s="209"/>
      <c r="I3" s="104" t="s">
        <v>562</v>
      </c>
    </row>
    <row r="4" spans="2:9" ht="1.5" customHeight="1" x14ac:dyDescent="0.2">
      <c r="E4" s="61"/>
      <c r="F4" s="61"/>
    </row>
    <row r="5" spans="2:9" s="18" customFormat="1" ht="33" customHeight="1" x14ac:dyDescent="0.2">
      <c r="B5" s="431" t="s">
        <v>98</v>
      </c>
      <c r="C5" s="431"/>
      <c r="D5" s="190" t="s">
        <v>99</v>
      </c>
      <c r="E5" s="190" t="s">
        <v>100</v>
      </c>
      <c r="F5" s="205">
        <v>2019</v>
      </c>
      <c r="G5" s="205">
        <v>2020</v>
      </c>
      <c r="H5" s="199"/>
    </row>
    <row r="6" spans="2:9" s="18" customFormat="1" ht="3.75" customHeight="1" x14ac:dyDescent="0.2">
      <c r="B6" s="20"/>
      <c r="C6" s="20"/>
      <c r="D6" s="20"/>
      <c r="E6" s="5"/>
      <c r="H6" s="210"/>
    </row>
    <row r="7" spans="2:9" s="18" customFormat="1" ht="26.25" customHeight="1" x14ac:dyDescent="0.2">
      <c r="B7" s="24"/>
      <c r="C7" s="24"/>
      <c r="D7" s="24"/>
      <c r="E7" s="188" t="s">
        <v>2</v>
      </c>
      <c r="F7" s="66">
        <v>145687.82199999999</v>
      </c>
      <c r="G7" s="66">
        <v>130826.89499999995</v>
      </c>
      <c r="H7" s="57"/>
      <c r="I7" s="27"/>
    </row>
    <row r="8" spans="2:9" s="18" customFormat="1" ht="3.75" customHeight="1" x14ac:dyDescent="0.2">
      <c r="B8" s="24"/>
      <c r="C8" s="24"/>
      <c r="D8" s="24"/>
      <c r="E8" s="188"/>
      <c r="F8" s="81"/>
      <c r="G8" s="81"/>
      <c r="H8" s="214"/>
      <c r="I8" s="27"/>
    </row>
    <row r="9" spans="2:9" s="27" customFormat="1" ht="15.75" customHeight="1" x14ac:dyDescent="0.2">
      <c r="B9" s="5" t="s">
        <v>101</v>
      </c>
      <c r="C9" s="430" t="s">
        <v>102</v>
      </c>
      <c r="D9" s="430"/>
      <c r="E9" s="430"/>
      <c r="F9" s="68">
        <v>17793.402999999998</v>
      </c>
      <c r="G9" s="68">
        <v>11751.386999999997</v>
      </c>
      <c r="H9" s="201"/>
    </row>
    <row r="10" spans="2:9" s="3" customFormat="1" ht="15.6" customHeight="1" x14ac:dyDescent="0.2">
      <c r="B10" s="6"/>
      <c r="C10" s="28"/>
      <c r="D10" s="6" t="s">
        <v>103</v>
      </c>
      <c r="E10" s="29" t="s">
        <v>104</v>
      </c>
      <c r="F10" s="69">
        <v>76.55</v>
      </c>
      <c r="G10" s="69">
        <v>140.98099999999999</v>
      </c>
      <c r="H10" s="211"/>
    </row>
    <row r="11" spans="2:9" s="3" customFormat="1" ht="15.6" customHeight="1" x14ac:dyDescent="0.2">
      <c r="B11" s="6"/>
      <c r="C11" s="28"/>
      <c r="D11" s="6" t="s">
        <v>105</v>
      </c>
      <c r="E11" s="29" t="s">
        <v>106</v>
      </c>
      <c r="F11" s="69">
        <v>6653.0850000000009</v>
      </c>
      <c r="G11" s="69">
        <v>4239.2649999999994</v>
      </c>
      <c r="H11" s="211"/>
    </row>
    <row r="12" spans="2:9" s="3" customFormat="1" ht="15.6" customHeight="1" x14ac:dyDescent="0.2">
      <c r="B12" s="6"/>
      <c r="C12" s="28"/>
      <c r="D12" s="6" t="s">
        <v>107</v>
      </c>
      <c r="E12" s="29" t="s">
        <v>108</v>
      </c>
      <c r="F12" s="69">
        <v>5875.384</v>
      </c>
      <c r="G12" s="69">
        <v>4022.6569999999974</v>
      </c>
      <c r="H12" s="211"/>
    </row>
    <row r="13" spans="2:9" s="3" customFormat="1" ht="15.6" customHeight="1" x14ac:dyDescent="0.2">
      <c r="B13" s="6"/>
      <c r="C13" s="28"/>
      <c r="D13" s="6" t="s">
        <v>109</v>
      </c>
      <c r="E13" s="29" t="s">
        <v>110</v>
      </c>
      <c r="F13" s="69">
        <v>5060.3540000000003</v>
      </c>
      <c r="G13" s="69">
        <v>3266.5649999999996</v>
      </c>
      <c r="H13" s="211"/>
    </row>
    <row r="14" spans="2:9" s="3" customFormat="1" ht="15.6" customHeight="1" x14ac:dyDescent="0.2">
      <c r="B14" s="6"/>
      <c r="C14" s="28"/>
      <c r="D14" s="6" t="s">
        <v>111</v>
      </c>
      <c r="E14" s="29" t="s">
        <v>112</v>
      </c>
      <c r="F14" s="69">
        <v>128.03</v>
      </c>
      <c r="G14" s="69">
        <v>81.919000000000011</v>
      </c>
      <c r="H14" s="211"/>
    </row>
    <row r="15" spans="2:9" s="27" customFormat="1" ht="15.75" customHeight="1" x14ac:dyDescent="0.2">
      <c r="B15" s="5" t="s">
        <v>113</v>
      </c>
      <c r="C15" s="430" t="s">
        <v>114</v>
      </c>
      <c r="D15" s="430"/>
      <c r="E15" s="430"/>
      <c r="F15" s="68">
        <v>11404.349999999999</v>
      </c>
      <c r="G15" s="68">
        <v>7019.9730000000018</v>
      </c>
      <c r="H15" s="201"/>
    </row>
    <row r="16" spans="2:9" s="3" customFormat="1" ht="15.6" customHeight="1" x14ac:dyDescent="0.2">
      <c r="B16" s="6"/>
      <c r="C16" s="28"/>
      <c r="D16" s="6" t="s">
        <v>115</v>
      </c>
      <c r="E16" s="28" t="s">
        <v>116</v>
      </c>
      <c r="F16" s="69">
        <v>1184.6389999999999</v>
      </c>
      <c r="G16" s="69">
        <v>932.04800000000012</v>
      </c>
      <c r="H16" s="211"/>
    </row>
    <row r="17" spans="2:8" s="3" customFormat="1" ht="15.6" customHeight="1" x14ac:dyDescent="0.2">
      <c r="B17" s="6"/>
      <c r="C17" s="28"/>
      <c r="D17" s="6" t="s">
        <v>117</v>
      </c>
      <c r="E17" s="28" t="s">
        <v>118</v>
      </c>
      <c r="F17" s="69">
        <v>2600.8560000000002</v>
      </c>
      <c r="G17" s="69">
        <v>1798.883</v>
      </c>
      <c r="H17" s="211"/>
    </row>
    <row r="18" spans="2:8" s="3" customFormat="1" ht="15.6" customHeight="1" x14ac:dyDescent="0.2">
      <c r="B18" s="6"/>
      <c r="C18" s="28"/>
      <c r="D18" s="6" t="s">
        <v>119</v>
      </c>
      <c r="E18" s="28" t="s">
        <v>120</v>
      </c>
      <c r="F18" s="69">
        <v>2794.2479999999996</v>
      </c>
      <c r="G18" s="69">
        <v>2616.8970000000013</v>
      </c>
      <c r="H18" s="211"/>
    </row>
    <row r="19" spans="2:8" s="3" customFormat="1" ht="15.6" customHeight="1" x14ac:dyDescent="0.2">
      <c r="B19" s="6"/>
      <c r="C19" s="28"/>
      <c r="D19" s="6" t="s">
        <v>121</v>
      </c>
      <c r="E19" s="28" t="s">
        <v>122</v>
      </c>
      <c r="F19" s="69">
        <v>154.73000000000002</v>
      </c>
      <c r="G19" s="69">
        <v>80.228000000000009</v>
      </c>
      <c r="H19" s="211"/>
    </row>
    <row r="20" spans="2:8" s="3" customFormat="1" ht="15.6" customHeight="1" x14ac:dyDescent="0.2">
      <c r="B20" s="6"/>
      <c r="C20" s="28"/>
      <c r="D20" s="6" t="s">
        <v>123</v>
      </c>
      <c r="E20" s="28" t="s">
        <v>124</v>
      </c>
      <c r="F20" s="69">
        <v>3546.1770000000001</v>
      </c>
      <c r="G20" s="69">
        <v>140.20600000000002</v>
      </c>
      <c r="H20" s="211"/>
    </row>
    <row r="21" spans="2:8" s="3" customFormat="1" ht="15.6" customHeight="1" x14ac:dyDescent="0.2">
      <c r="B21" s="6"/>
      <c r="C21" s="28"/>
      <c r="D21" s="6" t="s">
        <v>125</v>
      </c>
      <c r="E21" s="28" t="s">
        <v>126</v>
      </c>
      <c r="F21" s="69">
        <v>607.67499999999995</v>
      </c>
      <c r="G21" s="69">
        <v>640.63</v>
      </c>
      <c r="H21" s="211"/>
    </row>
    <row r="22" spans="2:8" s="3" customFormat="1" ht="15.6" customHeight="1" x14ac:dyDescent="0.2">
      <c r="B22" s="6"/>
      <c r="C22" s="28"/>
      <c r="D22" s="6" t="s">
        <v>127</v>
      </c>
      <c r="E22" s="29" t="s">
        <v>128</v>
      </c>
      <c r="F22" s="69">
        <v>446.67999999999995</v>
      </c>
      <c r="G22" s="69">
        <v>509.99700000000001</v>
      </c>
      <c r="H22" s="211"/>
    </row>
    <row r="23" spans="2:8" s="3" customFormat="1" ht="15.6" customHeight="1" x14ac:dyDescent="0.2">
      <c r="B23" s="6"/>
      <c r="C23" s="28"/>
      <c r="D23" s="6" t="s">
        <v>129</v>
      </c>
      <c r="E23" s="28" t="s">
        <v>130</v>
      </c>
      <c r="F23" s="69">
        <v>68.74199999999999</v>
      </c>
      <c r="G23" s="69">
        <v>299.21999999999997</v>
      </c>
      <c r="H23" s="211"/>
    </row>
    <row r="24" spans="2:8" s="3" customFormat="1" ht="15.6" customHeight="1" x14ac:dyDescent="0.2">
      <c r="B24" s="6"/>
      <c r="C24" s="28"/>
      <c r="D24" s="6" t="s">
        <v>131</v>
      </c>
      <c r="E24" s="29" t="s">
        <v>132</v>
      </c>
      <c r="F24" s="84">
        <v>0.60300000000000009</v>
      </c>
      <c r="G24" s="84">
        <v>1.8640000000000001</v>
      </c>
      <c r="H24" s="211"/>
    </row>
    <row r="25" spans="2:8" s="27" customFormat="1" ht="15.75" customHeight="1" x14ac:dyDescent="0.2">
      <c r="B25" s="5" t="s">
        <v>133</v>
      </c>
      <c r="C25" s="430" t="s">
        <v>134</v>
      </c>
      <c r="D25" s="430"/>
      <c r="E25" s="430"/>
      <c r="F25" s="68">
        <v>750.50799999999981</v>
      </c>
      <c r="G25" s="68">
        <v>325.83199999999999</v>
      </c>
      <c r="H25" s="201"/>
    </row>
    <row r="26" spans="2:8" s="3" customFormat="1" ht="24.75" customHeight="1" x14ac:dyDescent="0.2">
      <c r="B26" s="6"/>
      <c r="C26" s="28"/>
      <c r="D26" s="6" t="s">
        <v>135</v>
      </c>
      <c r="E26" s="29" t="s">
        <v>136</v>
      </c>
      <c r="F26" s="69">
        <v>750.50799999999981</v>
      </c>
      <c r="G26" s="69">
        <v>325.83199999999999</v>
      </c>
      <c r="H26" s="211"/>
    </row>
    <row r="27" spans="2:8" s="27" customFormat="1" ht="15.75" customHeight="1" x14ac:dyDescent="0.2">
      <c r="B27" s="5" t="s">
        <v>137</v>
      </c>
      <c r="C27" s="430" t="s">
        <v>138</v>
      </c>
      <c r="D27" s="430"/>
      <c r="E27" s="430"/>
      <c r="F27" s="68">
        <v>16734.695999999996</v>
      </c>
      <c r="G27" s="68">
        <v>15242.181999999997</v>
      </c>
      <c r="H27" s="201"/>
    </row>
    <row r="28" spans="2:8" s="3" customFormat="1" ht="15.6" customHeight="1" x14ac:dyDescent="0.2">
      <c r="B28" s="6"/>
      <c r="C28" s="28"/>
      <c r="D28" s="6" t="s">
        <v>139</v>
      </c>
      <c r="E28" s="28" t="s">
        <v>140</v>
      </c>
      <c r="F28" s="69">
        <v>2068.4590000000003</v>
      </c>
      <c r="G28" s="69">
        <v>1068.3540000000005</v>
      </c>
      <c r="H28" s="211"/>
    </row>
    <row r="29" spans="2:8" s="3" customFormat="1" ht="15.6" customHeight="1" x14ac:dyDescent="0.2">
      <c r="B29" s="6"/>
      <c r="C29" s="28"/>
      <c r="D29" s="6" t="s">
        <v>141</v>
      </c>
      <c r="E29" s="28" t="s">
        <v>142</v>
      </c>
      <c r="F29" s="69">
        <v>1721.0719999999999</v>
      </c>
      <c r="G29" s="69">
        <v>2175.1320000000001</v>
      </c>
      <c r="H29" s="211"/>
    </row>
    <row r="30" spans="2:8" s="3" customFormat="1" ht="15.6" customHeight="1" x14ac:dyDescent="0.2">
      <c r="B30" s="6"/>
      <c r="C30" s="28"/>
      <c r="D30" s="6" t="s">
        <v>143</v>
      </c>
      <c r="E30" s="28" t="s">
        <v>144</v>
      </c>
      <c r="F30" s="69">
        <v>495.03799999999995</v>
      </c>
      <c r="G30" s="69">
        <v>515.21299999999997</v>
      </c>
      <c r="H30" s="211"/>
    </row>
    <row r="31" spans="2:8" s="3" customFormat="1" ht="15.6" customHeight="1" x14ac:dyDescent="0.2">
      <c r="B31" s="6"/>
      <c r="C31" s="28"/>
      <c r="D31" s="6" t="s">
        <v>145</v>
      </c>
      <c r="E31" s="28" t="s">
        <v>146</v>
      </c>
      <c r="F31" s="69">
        <v>3490.4289999999996</v>
      </c>
      <c r="G31" s="69">
        <v>2701.9219999999991</v>
      </c>
      <c r="H31" s="211"/>
    </row>
    <row r="32" spans="2:8" s="3" customFormat="1" ht="15.6" customHeight="1" x14ac:dyDescent="0.2">
      <c r="B32" s="6"/>
      <c r="C32" s="28"/>
      <c r="D32" s="6" t="s">
        <v>147</v>
      </c>
      <c r="E32" s="28" t="s">
        <v>148</v>
      </c>
      <c r="F32" s="69">
        <v>2373.1419999999998</v>
      </c>
      <c r="G32" s="69">
        <v>1194.9650000000004</v>
      </c>
      <c r="H32" s="211"/>
    </row>
    <row r="33" spans="2:8" s="3" customFormat="1" ht="15.6" customHeight="1" x14ac:dyDescent="0.2">
      <c r="B33" s="6"/>
      <c r="C33" s="28"/>
      <c r="D33" s="6" t="s">
        <v>149</v>
      </c>
      <c r="E33" s="28" t="s">
        <v>150</v>
      </c>
      <c r="F33" s="69">
        <v>3379.2340000000004</v>
      </c>
      <c r="G33" s="69">
        <v>4894.4709999999986</v>
      </c>
      <c r="H33" s="211"/>
    </row>
    <row r="34" spans="2:8" s="3" customFormat="1" ht="15.6" customHeight="1" x14ac:dyDescent="0.2">
      <c r="B34" s="6"/>
      <c r="C34" s="28"/>
      <c r="D34" s="6" t="s">
        <v>151</v>
      </c>
      <c r="E34" s="28" t="s">
        <v>152</v>
      </c>
      <c r="F34" s="69">
        <v>1061.0540000000001</v>
      </c>
      <c r="G34" s="69">
        <v>832.20400000000006</v>
      </c>
      <c r="H34" s="211"/>
    </row>
    <row r="35" spans="2:8" s="3" customFormat="1" ht="15.6" customHeight="1" x14ac:dyDescent="0.2">
      <c r="B35" s="6"/>
      <c r="C35" s="28"/>
      <c r="D35" s="6" t="s">
        <v>153</v>
      </c>
      <c r="E35" s="28" t="s">
        <v>154</v>
      </c>
      <c r="F35" s="69">
        <v>1862.348</v>
      </c>
      <c r="G35" s="69">
        <v>1657.337</v>
      </c>
      <c r="H35" s="211"/>
    </row>
    <row r="36" spans="2:8" s="3" customFormat="1" ht="15.6" customHeight="1" x14ac:dyDescent="0.2">
      <c r="B36" s="6"/>
      <c r="C36" s="28"/>
      <c r="D36" s="6" t="s">
        <v>155</v>
      </c>
      <c r="E36" s="28" t="s">
        <v>156</v>
      </c>
      <c r="F36" s="69">
        <v>283.91999999999996</v>
      </c>
      <c r="G36" s="69">
        <v>202.58399999999997</v>
      </c>
      <c r="H36" s="211"/>
    </row>
    <row r="37" spans="2:8" s="27" customFormat="1" ht="15.75" customHeight="1" x14ac:dyDescent="0.2">
      <c r="B37" s="5" t="s">
        <v>157</v>
      </c>
      <c r="C37" s="430" t="s">
        <v>158</v>
      </c>
      <c r="D37" s="430"/>
      <c r="E37" s="430"/>
      <c r="F37" s="68">
        <v>4153.3890000000001</v>
      </c>
      <c r="G37" s="68">
        <v>3348.42</v>
      </c>
      <c r="H37" s="201"/>
    </row>
    <row r="38" spans="2:8" s="3" customFormat="1" ht="15.6" customHeight="1" x14ac:dyDescent="0.2">
      <c r="B38" s="6"/>
      <c r="C38" s="28"/>
      <c r="D38" s="6" t="s">
        <v>159</v>
      </c>
      <c r="E38" s="28" t="s">
        <v>160</v>
      </c>
      <c r="F38" s="69">
        <v>4106.2070000000003</v>
      </c>
      <c r="G38" s="69">
        <v>3264.1469999999999</v>
      </c>
      <c r="H38" s="211"/>
    </row>
    <row r="39" spans="2:8" s="3" customFormat="1" ht="15.6" customHeight="1" x14ac:dyDescent="0.2">
      <c r="B39" s="6"/>
      <c r="C39" s="28"/>
      <c r="D39" s="6" t="s">
        <v>161</v>
      </c>
      <c r="E39" s="28" t="s">
        <v>162</v>
      </c>
      <c r="F39" s="82">
        <v>0</v>
      </c>
      <c r="G39" s="82">
        <v>4.694</v>
      </c>
      <c r="H39" s="229"/>
    </row>
    <row r="40" spans="2:8" s="3" customFormat="1" ht="24.75" customHeight="1" x14ac:dyDescent="0.2">
      <c r="B40" s="6"/>
      <c r="C40" s="28"/>
      <c r="D40" s="6" t="s">
        <v>163</v>
      </c>
      <c r="E40" s="31" t="s">
        <v>164</v>
      </c>
      <c r="F40" s="69">
        <v>47.181999999999995</v>
      </c>
      <c r="G40" s="69">
        <v>79.578999999999994</v>
      </c>
      <c r="H40" s="211"/>
    </row>
    <row r="41" spans="2:8" s="27" customFormat="1" ht="15.75" customHeight="1" x14ac:dyDescent="0.2">
      <c r="B41" s="5" t="s">
        <v>165</v>
      </c>
      <c r="C41" s="430" t="s">
        <v>166</v>
      </c>
      <c r="D41" s="430"/>
      <c r="E41" s="430"/>
      <c r="F41" s="68">
        <v>11828.952000000001</v>
      </c>
      <c r="G41" s="68">
        <v>8714.9419999999991</v>
      </c>
      <c r="H41" s="201"/>
    </row>
    <row r="42" spans="2:8" s="3" customFormat="1" ht="25.15" customHeight="1" x14ac:dyDescent="0.2">
      <c r="B42" s="6"/>
      <c r="C42" s="28"/>
      <c r="D42" s="6" t="s">
        <v>167</v>
      </c>
      <c r="E42" s="29" t="s">
        <v>168</v>
      </c>
      <c r="F42" s="69">
        <v>1071.4119999999998</v>
      </c>
      <c r="G42" s="69">
        <v>1296.6620000000005</v>
      </c>
      <c r="H42" s="211"/>
    </row>
    <row r="43" spans="2:8" s="3" customFormat="1" ht="15.6" customHeight="1" x14ac:dyDescent="0.2">
      <c r="B43" s="6"/>
      <c r="C43" s="28"/>
      <c r="D43" s="6" t="s">
        <v>169</v>
      </c>
      <c r="E43" s="28" t="s">
        <v>170</v>
      </c>
      <c r="F43" s="69">
        <v>7356.9350000000004</v>
      </c>
      <c r="G43" s="69">
        <v>4011.5299999999997</v>
      </c>
      <c r="H43" s="211"/>
    </row>
    <row r="44" spans="2:8" s="3" customFormat="1" ht="15.6" customHeight="1" x14ac:dyDescent="0.2">
      <c r="B44" s="6"/>
      <c r="C44" s="28"/>
      <c r="D44" s="6" t="s">
        <v>171</v>
      </c>
      <c r="E44" s="28" t="s">
        <v>172</v>
      </c>
      <c r="F44" s="69">
        <v>371.80500000000001</v>
      </c>
      <c r="G44" s="69">
        <v>608.78000000000009</v>
      </c>
      <c r="H44" s="211"/>
    </row>
    <row r="45" spans="2:8" s="3" customFormat="1" ht="15.6" customHeight="1" x14ac:dyDescent="0.2">
      <c r="B45" s="6"/>
      <c r="C45" s="28"/>
      <c r="D45" s="6" t="s">
        <v>173</v>
      </c>
      <c r="E45" s="28" t="s">
        <v>174</v>
      </c>
      <c r="F45" s="69">
        <v>311.39600000000002</v>
      </c>
      <c r="G45" s="69">
        <v>369.31699999999989</v>
      </c>
      <c r="H45" s="211"/>
    </row>
    <row r="46" spans="2:8" s="3" customFormat="1" ht="15.6" customHeight="1" x14ac:dyDescent="0.2">
      <c r="B46" s="6"/>
      <c r="C46" s="28"/>
      <c r="D46" s="6" t="s">
        <v>175</v>
      </c>
      <c r="E46" s="29" t="s">
        <v>176</v>
      </c>
      <c r="F46" s="69">
        <v>170.12800000000001</v>
      </c>
      <c r="G46" s="69">
        <v>150.85900000000004</v>
      </c>
      <c r="H46" s="211"/>
    </row>
    <row r="47" spans="2:8" s="3" customFormat="1" ht="15.6" customHeight="1" x14ac:dyDescent="0.2">
      <c r="B47" s="6"/>
      <c r="C47" s="28"/>
      <c r="D47" s="6" t="s">
        <v>177</v>
      </c>
      <c r="E47" s="28" t="s">
        <v>178</v>
      </c>
      <c r="F47" s="69">
        <v>1352.7320000000002</v>
      </c>
      <c r="G47" s="69">
        <v>1018.2909999999999</v>
      </c>
      <c r="H47" s="211"/>
    </row>
    <row r="48" spans="2:8" s="3" customFormat="1" ht="15.6" customHeight="1" x14ac:dyDescent="0.2">
      <c r="B48" s="6"/>
      <c r="C48" s="28"/>
      <c r="D48" s="6" t="s">
        <v>179</v>
      </c>
      <c r="E48" s="29" t="s">
        <v>180</v>
      </c>
      <c r="F48" s="69">
        <v>414.16399999999999</v>
      </c>
      <c r="G48" s="69">
        <v>268.43599999999998</v>
      </c>
      <c r="H48" s="211"/>
    </row>
    <row r="49" spans="2:8" s="3" customFormat="1" ht="15.6" customHeight="1" x14ac:dyDescent="0.2">
      <c r="B49" s="6"/>
      <c r="C49" s="28"/>
      <c r="D49" s="6" t="s">
        <v>181</v>
      </c>
      <c r="E49" s="28" t="s">
        <v>182</v>
      </c>
      <c r="F49" s="69">
        <v>69.721000000000004</v>
      </c>
      <c r="G49" s="69">
        <v>79.971999999999994</v>
      </c>
      <c r="H49" s="211"/>
    </row>
    <row r="50" spans="2:8" s="3" customFormat="1" ht="15.6" customHeight="1" x14ac:dyDescent="0.2">
      <c r="B50" s="6"/>
      <c r="C50" s="28"/>
      <c r="D50" s="6" t="s">
        <v>183</v>
      </c>
      <c r="E50" s="28" t="s">
        <v>184</v>
      </c>
      <c r="F50" s="69">
        <v>2.0430000000000001</v>
      </c>
      <c r="G50" s="69">
        <v>0.94900000000000007</v>
      </c>
      <c r="H50" s="211"/>
    </row>
    <row r="51" spans="2:8" s="3" customFormat="1" ht="15.6" customHeight="1" x14ac:dyDescent="0.2">
      <c r="B51" s="6"/>
      <c r="C51" s="28"/>
      <c r="D51" s="6" t="s">
        <v>185</v>
      </c>
      <c r="E51" s="28" t="s">
        <v>186</v>
      </c>
      <c r="F51" s="69">
        <v>125.88800000000001</v>
      </c>
      <c r="G51" s="69">
        <v>93.01</v>
      </c>
      <c r="H51" s="211"/>
    </row>
    <row r="52" spans="2:8" s="3" customFormat="1" ht="15.6" customHeight="1" x14ac:dyDescent="0.2">
      <c r="B52" s="6"/>
      <c r="C52" s="28"/>
      <c r="D52" s="6" t="s">
        <v>187</v>
      </c>
      <c r="E52" s="28" t="s">
        <v>188</v>
      </c>
      <c r="F52" s="69">
        <v>582.72799999999984</v>
      </c>
      <c r="G52" s="69">
        <v>817.13599999999997</v>
      </c>
      <c r="H52" s="211"/>
    </row>
    <row r="53" spans="2:8" s="3" customFormat="1" ht="15.75" customHeight="1" x14ac:dyDescent="0.2">
      <c r="B53" s="5" t="s">
        <v>189</v>
      </c>
      <c r="C53" s="430" t="s">
        <v>190</v>
      </c>
      <c r="D53" s="430"/>
      <c r="E53" s="430"/>
      <c r="F53" s="68">
        <v>7699.5399999999991</v>
      </c>
      <c r="G53" s="68">
        <v>8394.9670000000006</v>
      </c>
      <c r="H53" s="201"/>
    </row>
    <row r="54" spans="2:8" s="3" customFormat="1" ht="15.6" customHeight="1" x14ac:dyDescent="0.2">
      <c r="B54" s="6"/>
      <c r="C54" s="28"/>
      <c r="D54" s="6" t="s">
        <v>191</v>
      </c>
      <c r="E54" s="28" t="s">
        <v>192</v>
      </c>
      <c r="F54" s="69">
        <v>5233.0739999999987</v>
      </c>
      <c r="G54" s="69">
        <v>4673.2759999999998</v>
      </c>
      <c r="H54" s="211"/>
    </row>
    <row r="55" spans="2:8" s="3" customFormat="1" ht="15.6" customHeight="1" x14ac:dyDescent="0.2">
      <c r="B55" s="6"/>
      <c r="C55" s="28"/>
      <c r="D55" s="6" t="s">
        <v>193</v>
      </c>
      <c r="E55" s="28" t="s">
        <v>194</v>
      </c>
      <c r="F55" s="69">
        <v>2466.4659999999999</v>
      </c>
      <c r="G55" s="69">
        <v>3721.6910000000003</v>
      </c>
      <c r="H55" s="211"/>
    </row>
    <row r="56" spans="2:8" s="3" customFormat="1" ht="15.75" customHeight="1" x14ac:dyDescent="0.2">
      <c r="B56" s="5" t="s">
        <v>195</v>
      </c>
      <c r="C56" s="430" t="s">
        <v>196</v>
      </c>
      <c r="D56" s="430"/>
      <c r="E56" s="430"/>
      <c r="F56" s="68">
        <v>416.17899999999992</v>
      </c>
      <c r="G56" s="68">
        <v>355.83599999999996</v>
      </c>
      <c r="H56" s="201"/>
    </row>
    <row r="57" spans="2:8" s="3" customFormat="1" ht="15.6" customHeight="1" x14ac:dyDescent="0.2">
      <c r="B57" s="6"/>
      <c r="C57" s="28"/>
      <c r="D57" s="6" t="s">
        <v>197</v>
      </c>
      <c r="E57" s="28" t="s">
        <v>198</v>
      </c>
      <c r="F57" s="88">
        <v>7.4710000000000001</v>
      </c>
      <c r="G57" s="88">
        <v>2.0830000000000002</v>
      </c>
      <c r="H57" s="228"/>
    </row>
    <row r="58" spans="2:8" s="3" customFormat="1" ht="15.6" customHeight="1" x14ac:dyDescent="0.2">
      <c r="B58" s="6"/>
      <c r="C58" s="28"/>
      <c r="D58" s="6" t="s">
        <v>199</v>
      </c>
      <c r="E58" s="29" t="s">
        <v>200</v>
      </c>
      <c r="F58" s="69">
        <v>407.19499999999994</v>
      </c>
      <c r="G58" s="69">
        <v>351.98199999999991</v>
      </c>
      <c r="H58" s="211"/>
    </row>
    <row r="59" spans="2:8" s="3" customFormat="1" ht="15.6" customHeight="1" x14ac:dyDescent="0.2">
      <c r="B59" s="6"/>
      <c r="C59" s="28"/>
      <c r="D59" s="6" t="s">
        <v>201</v>
      </c>
      <c r="E59" s="28" t="s">
        <v>202</v>
      </c>
      <c r="F59" s="69">
        <v>1.5129999999999999</v>
      </c>
      <c r="G59" s="69">
        <v>1.7709999999999999</v>
      </c>
      <c r="H59" s="211"/>
    </row>
    <row r="60" spans="2:8" s="3" customFormat="1" ht="15.75" customHeight="1" x14ac:dyDescent="0.2">
      <c r="B60" s="5" t="s">
        <v>203</v>
      </c>
      <c r="C60" s="430" t="s">
        <v>204</v>
      </c>
      <c r="D60" s="430"/>
      <c r="E60" s="430"/>
      <c r="F60" s="68">
        <v>1109.6699999999998</v>
      </c>
      <c r="G60" s="68">
        <v>854.51999999999953</v>
      </c>
      <c r="H60" s="201"/>
    </row>
    <row r="61" spans="2:8" s="3" customFormat="1" ht="15.6" customHeight="1" x14ac:dyDescent="0.2">
      <c r="B61" s="6"/>
      <c r="C61" s="28"/>
      <c r="D61" s="6" t="s">
        <v>205</v>
      </c>
      <c r="E61" s="28" t="s">
        <v>206</v>
      </c>
      <c r="F61" s="69">
        <v>1091.7179999999998</v>
      </c>
      <c r="G61" s="69">
        <v>836.44999999999959</v>
      </c>
      <c r="H61" s="211"/>
    </row>
    <row r="62" spans="2:8" s="3" customFormat="1" ht="15.6" customHeight="1" x14ac:dyDescent="0.2">
      <c r="B62" s="6"/>
      <c r="C62" s="28"/>
      <c r="D62" s="6" t="s">
        <v>207</v>
      </c>
      <c r="E62" s="28" t="s">
        <v>208</v>
      </c>
      <c r="F62" s="84">
        <v>1.234</v>
      </c>
      <c r="G62" s="84">
        <v>0.93300000000000005</v>
      </c>
      <c r="H62" s="221"/>
    </row>
    <row r="63" spans="2:8" s="3" customFormat="1" ht="15.6" customHeight="1" x14ac:dyDescent="0.2">
      <c r="B63" s="6"/>
      <c r="C63" s="28"/>
      <c r="D63" s="6" t="s">
        <v>209</v>
      </c>
      <c r="E63" s="28" t="s">
        <v>210</v>
      </c>
      <c r="F63" s="69">
        <v>16.718</v>
      </c>
      <c r="G63" s="69">
        <v>17.137</v>
      </c>
      <c r="H63" s="211"/>
    </row>
    <row r="64" spans="2:8" s="3" customFormat="1" ht="15.75" customHeight="1" x14ac:dyDescent="0.2">
      <c r="B64" s="5" t="s">
        <v>211</v>
      </c>
      <c r="C64" s="430" t="s">
        <v>212</v>
      </c>
      <c r="D64" s="430"/>
      <c r="E64" s="430"/>
      <c r="F64" s="68">
        <v>3166.9459999999999</v>
      </c>
      <c r="G64" s="68">
        <v>3246.1349999999989</v>
      </c>
      <c r="H64" s="201"/>
    </row>
    <row r="65" spans="2:8" s="3" customFormat="1" ht="25.15" customHeight="1" x14ac:dyDescent="0.2">
      <c r="B65" s="6"/>
      <c r="C65" s="28"/>
      <c r="D65" s="6" t="s">
        <v>213</v>
      </c>
      <c r="E65" s="29" t="s">
        <v>214</v>
      </c>
      <c r="F65" s="84" t="s">
        <v>97</v>
      </c>
      <c r="G65" s="84" t="s">
        <v>97</v>
      </c>
      <c r="H65" s="211"/>
    </row>
    <row r="66" spans="2:8" s="3" customFormat="1" ht="15.6" customHeight="1" x14ac:dyDescent="0.2">
      <c r="B66" s="6"/>
      <c r="C66" s="28"/>
      <c r="D66" s="6" t="s">
        <v>215</v>
      </c>
      <c r="E66" s="28" t="s">
        <v>216</v>
      </c>
      <c r="F66" s="69">
        <v>2981.723</v>
      </c>
      <c r="G66" s="69">
        <v>3204.9239999999991</v>
      </c>
      <c r="H66" s="211"/>
    </row>
    <row r="67" spans="2:8" s="3" customFormat="1" ht="15.6" customHeight="1" x14ac:dyDescent="0.2">
      <c r="B67" s="6"/>
      <c r="C67" s="28"/>
      <c r="D67" s="6" t="s">
        <v>217</v>
      </c>
      <c r="E67" s="29" t="s">
        <v>218</v>
      </c>
      <c r="F67" s="69">
        <v>185.22299999999998</v>
      </c>
      <c r="G67" s="69">
        <v>41.143999999999998</v>
      </c>
      <c r="H67" s="211"/>
    </row>
    <row r="68" spans="2:8" s="3" customFormat="1" ht="15.75" customHeight="1" x14ac:dyDescent="0.2">
      <c r="B68" s="5" t="s">
        <v>219</v>
      </c>
      <c r="C68" s="430" t="s">
        <v>220</v>
      </c>
      <c r="D68" s="430"/>
      <c r="E68" s="430"/>
      <c r="F68" s="68">
        <v>8534.5479999999989</v>
      </c>
      <c r="G68" s="68">
        <v>6585.1449999999977</v>
      </c>
      <c r="H68" s="201"/>
    </row>
    <row r="69" spans="2:8" s="3" customFormat="1" ht="15.6" customHeight="1" x14ac:dyDescent="0.2">
      <c r="B69" s="6"/>
      <c r="C69" s="28"/>
      <c r="D69" s="6" t="s">
        <v>221</v>
      </c>
      <c r="E69" s="28" t="s">
        <v>222</v>
      </c>
      <c r="F69" s="88" t="s">
        <v>97</v>
      </c>
      <c r="G69" s="88" t="s">
        <v>97</v>
      </c>
      <c r="H69" s="228"/>
    </row>
    <row r="70" spans="2:8" s="3" customFormat="1" ht="15.6" customHeight="1" x14ac:dyDescent="0.2">
      <c r="B70" s="6"/>
      <c r="C70" s="28"/>
      <c r="D70" s="6" t="s">
        <v>223</v>
      </c>
      <c r="E70" s="28" t="s">
        <v>224</v>
      </c>
      <c r="F70" s="88" t="s">
        <v>97</v>
      </c>
      <c r="G70" s="88">
        <v>0.92200000000000004</v>
      </c>
      <c r="H70" s="228"/>
    </row>
    <row r="71" spans="2:8" s="3" customFormat="1" ht="15.6" customHeight="1" x14ac:dyDescent="0.2">
      <c r="B71" s="6"/>
      <c r="C71" s="28"/>
      <c r="D71" s="6" t="s">
        <v>225</v>
      </c>
      <c r="E71" s="28" t="s">
        <v>226</v>
      </c>
      <c r="F71" s="82">
        <v>42.857999999999997</v>
      </c>
      <c r="G71" s="82">
        <v>69.084000000000017</v>
      </c>
      <c r="H71" s="229"/>
    </row>
    <row r="72" spans="2:8" s="3" customFormat="1" ht="15.6" customHeight="1" x14ac:dyDescent="0.2">
      <c r="B72" s="6"/>
      <c r="C72" s="28"/>
      <c r="D72" s="6" t="s">
        <v>227</v>
      </c>
      <c r="E72" s="28" t="s">
        <v>228</v>
      </c>
      <c r="F72" s="82">
        <v>36.009</v>
      </c>
      <c r="G72" s="82">
        <v>34.141000000000005</v>
      </c>
      <c r="H72" s="229"/>
    </row>
    <row r="73" spans="2:8" s="3" customFormat="1" ht="24.75" customHeight="1" x14ac:dyDescent="0.2">
      <c r="B73" s="6"/>
      <c r="C73" s="28"/>
      <c r="D73" s="6" t="s">
        <v>229</v>
      </c>
      <c r="E73" s="29" t="s">
        <v>230</v>
      </c>
      <c r="F73" s="69">
        <v>2648.4259999999999</v>
      </c>
      <c r="G73" s="69">
        <v>2127.2469999999989</v>
      </c>
      <c r="H73" s="211"/>
    </row>
    <row r="74" spans="2:8" s="3" customFormat="1" ht="15.6" customHeight="1" x14ac:dyDescent="0.2">
      <c r="B74" s="6"/>
      <c r="C74" s="28"/>
      <c r="D74" s="6" t="s">
        <v>231</v>
      </c>
      <c r="E74" s="28" t="s">
        <v>232</v>
      </c>
      <c r="F74" s="82">
        <v>10.639999999999999</v>
      </c>
      <c r="G74" s="82">
        <v>14.29</v>
      </c>
      <c r="H74" s="229"/>
    </row>
    <row r="75" spans="2:8" s="3" customFormat="1" ht="15.6" customHeight="1" x14ac:dyDescent="0.2">
      <c r="B75" s="6"/>
      <c r="C75" s="28"/>
      <c r="D75" s="6" t="s">
        <v>233</v>
      </c>
      <c r="E75" s="28" t="s">
        <v>234</v>
      </c>
      <c r="F75" s="69">
        <v>1466.3700000000001</v>
      </c>
      <c r="G75" s="69">
        <v>964.3370000000001</v>
      </c>
      <c r="H75" s="211"/>
    </row>
    <row r="76" spans="2:8" s="3" customFormat="1" ht="15.6" customHeight="1" x14ac:dyDescent="0.2">
      <c r="B76" s="6"/>
      <c r="C76" s="28"/>
      <c r="D76" s="6" t="s">
        <v>235</v>
      </c>
      <c r="E76" s="28" t="s">
        <v>236</v>
      </c>
      <c r="F76" s="82">
        <v>220.86100000000002</v>
      </c>
      <c r="G76" s="82">
        <v>303.26400000000001</v>
      </c>
      <c r="H76" s="229"/>
    </row>
    <row r="77" spans="2:8" s="3" customFormat="1" ht="15.6" customHeight="1" x14ac:dyDescent="0.2">
      <c r="B77" s="6"/>
      <c r="C77" s="28"/>
      <c r="D77" s="6" t="s">
        <v>237</v>
      </c>
      <c r="E77" s="28" t="s">
        <v>238</v>
      </c>
      <c r="F77" s="82">
        <v>12.379000000000001</v>
      </c>
      <c r="G77" s="82">
        <v>19.137999999999998</v>
      </c>
      <c r="H77" s="229"/>
    </row>
    <row r="78" spans="2:8" s="3" customFormat="1" ht="15.6" customHeight="1" x14ac:dyDescent="0.2">
      <c r="B78" s="6"/>
      <c r="C78" s="28"/>
      <c r="D78" s="6" t="s">
        <v>239</v>
      </c>
      <c r="E78" s="28" t="s">
        <v>240</v>
      </c>
      <c r="F78" s="82">
        <v>87.639999999999986</v>
      </c>
      <c r="G78" s="82">
        <v>68.696000000000012</v>
      </c>
      <c r="H78" s="229"/>
    </row>
    <row r="79" spans="2:8" s="3" customFormat="1" ht="15.6" customHeight="1" x14ac:dyDescent="0.2">
      <c r="B79" s="6"/>
      <c r="C79" s="28"/>
      <c r="D79" s="6" t="s">
        <v>241</v>
      </c>
      <c r="E79" s="28" t="s">
        <v>242</v>
      </c>
      <c r="F79" s="69">
        <v>648.66800000000001</v>
      </c>
      <c r="G79" s="69">
        <v>485.50399999999996</v>
      </c>
      <c r="H79" s="211"/>
    </row>
    <row r="80" spans="2:8" s="3" customFormat="1" ht="15.6" customHeight="1" x14ac:dyDescent="0.2">
      <c r="B80" s="6"/>
      <c r="C80" s="28"/>
      <c r="D80" s="6" t="s">
        <v>243</v>
      </c>
      <c r="E80" s="28" t="s">
        <v>244</v>
      </c>
      <c r="F80" s="69">
        <v>1957.0159999999998</v>
      </c>
      <c r="G80" s="69">
        <v>979.05699999999979</v>
      </c>
      <c r="H80" s="211"/>
    </row>
    <row r="81" spans="2:8" s="3" customFormat="1" ht="15.6" customHeight="1" x14ac:dyDescent="0.2">
      <c r="B81" s="6"/>
      <c r="C81" s="28"/>
      <c r="D81" s="6" t="s">
        <v>245</v>
      </c>
      <c r="E81" s="28" t="s">
        <v>246</v>
      </c>
      <c r="F81" s="69">
        <v>974.26499999999999</v>
      </c>
      <c r="G81" s="69">
        <v>664.54</v>
      </c>
      <c r="H81" s="211"/>
    </row>
    <row r="82" spans="2:8" s="3" customFormat="1" ht="15.6" customHeight="1" x14ac:dyDescent="0.2">
      <c r="B82" s="6"/>
      <c r="C82" s="28"/>
      <c r="D82" s="6" t="s">
        <v>247</v>
      </c>
      <c r="E82" s="29" t="s">
        <v>248</v>
      </c>
      <c r="F82" s="82">
        <v>429.05999999999995</v>
      </c>
      <c r="G82" s="82">
        <v>854.73899999999992</v>
      </c>
      <c r="H82" s="229"/>
    </row>
    <row r="83" spans="2:8" s="3" customFormat="1" ht="15.75" customHeight="1" x14ac:dyDescent="0.2">
      <c r="B83" s="5" t="s">
        <v>249</v>
      </c>
      <c r="C83" s="430" t="s">
        <v>250</v>
      </c>
      <c r="D83" s="430"/>
      <c r="E83" s="430"/>
      <c r="F83" s="68">
        <v>2210.0300000000002</v>
      </c>
      <c r="G83" s="68">
        <v>1800.597</v>
      </c>
      <c r="H83" s="201"/>
    </row>
    <row r="84" spans="2:8" s="3" customFormat="1" ht="15.6" customHeight="1" x14ac:dyDescent="0.2">
      <c r="B84" s="6"/>
      <c r="C84" s="28"/>
      <c r="D84" s="6" t="s">
        <v>251</v>
      </c>
      <c r="E84" s="28" t="s">
        <v>252</v>
      </c>
      <c r="F84" s="69">
        <v>2001.664</v>
      </c>
      <c r="G84" s="69">
        <v>1678.2159999999999</v>
      </c>
      <c r="H84" s="211"/>
    </row>
    <row r="85" spans="2:8" s="3" customFormat="1" ht="15.6" customHeight="1" x14ac:dyDescent="0.2">
      <c r="B85" s="6"/>
      <c r="C85" s="28"/>
      <c r="D85" s="6" t="s">
        <v>253</v>
      </c>
      <c r="E85" s="28" t="s">
        <v>254</v>
      </c>
      <c r="F85" s="82">
        <v>110.48700000000001</v>
      </c>
      <c r="G85" s="82">
        <v>34.853000000000002</v>
      </c>
      <c r="H85" s="229"/>
    </row>
    <row r="86" spans="2:8" s="3" customFormat="1" ht="15.6" customHeight="1" x14ac:dyDescent="0.2">
      <c r="B86" s="6"/>
      <c r="C86" s="28"/>
      <c r="D86" s="6" t="s">
        <v>255</v>
      </c>
      <c r="E86" s="28" t="s">
        <v>256</v>
      </c>
      <c r="F86" s="82">
        <v>70.021000000000001</v>
      </c>
      <c r="G86" s="82">
        <v>64.171000000000006</v>
      </c>
      <c r="H86" s="229"/>
    </row>
    <row r="87" spans="2:8" s="3" customFormat="1" ht="15.6" customHeight="1" x14ac:dyDescent="0.2">
      <c r="B87" s="6"/>
      <c r="C87" s="28"/>
      <c r="D87" s="6" t="s">
        <v>257</v>
      </c>
      <c r="E87" s="28" t="s">
        <v>258</v>
      </c>
      <c r="F87" s="82">
        <v>27.858000000000001</v>
      </c>
      <c r="G87" s="82">
        <v>23.357000000000003</v>
      </c>
      <c r="H87" s="229"/>
    </row>
    <row r="88" spans="2:8" s="3" customFormat="1" ht="15.75" customHeight="1" x14ac:dyDescent="0.2">
      <c r="B88" s="5" t="s">
        <v>259</v>
      </c>
      <c r="C88" s="430" t="s">
        <v>260</v>
      </c>
      <c r="D88" s="430"/>
      <c r="E88" s="430"/>
      <c r="F88" s="68">
        <v>4617.2929999999997</v>
      </c>
      <c r="G88" s="68">
        <v>3271.011</v>
      </c>
      <c r="H88" s="201"/>
    </row>
    <row r="89" spans="2:8" s="3" customFormat="1" ht="15.6" customHeight="1" x14ac:dyDescent="0.2">
      <c r="B89" s="6"/>
      <c r="C89" s="28"/>
      <c r="D89" s="6" t="s">
        <v>261</v>
      </c>
      <c r="E89" s="28" t="s">
        <v>262</v>
      </c>
      <c r="F89" s="69">
        <v>1919.9759999999999</v>
      </c>
      <c r="G89" s="69">
        <v>1091.1679999999999</v>
      </c>
      <c r="H89" s="211"/>
    </row>
    <row r="90" spans="2:8" s="3" customFormat="1" ht="15.6" customHeight="1" x14ac:dyDescent="0.2">
      <c r="B90" s="6"/>
      <c r="C90" s="28"/>
      <c r="D90" s="6" t="s">
        <v>263</v>
      </c>
      <c r="E90" s="28" t="s">
        <v>264</v>
      </c>
      <c r="F90" s="87">
        <v>2224.0489999999995</v>
      </c>
      <c r="G90" s="87">
        <v>1771.5280000000002</v>
      </c>
      <c r="H90" s="233"/>
    </row>
    <row r="91" spans="2:8" s="3" customFormat="1" ht="15.6" customHeight="1" x14ac:dyDescent="0.2">
      <c r="B91" s="6"/>
      <c r="C91" s="28"/>
      <c r="D91" s="6" t="s">
        <v>265</v>
      </c>
      <c r="E91" s="28" t="s">
        <v>266</v>
      </c>
      <c r="F91" s="82">
        <v>473.26800000000009</v>
      </c>
      <c r="G91" s="82">
        <v>408.31500000000011</v>
      </c>
      <c r="H91" s="229"/>
    </row>
    <row r="92" spans="2:8" s="3" customFormat="1" ht="15.75" customHeight="1" x14ac:dyDescent="0.2">
      <c r="B92" s="5" t="s">
        <v>267</v>
      </c>
      <c r="C92" s="430" t="s">
        <v>268</v>
      </c>
      <c r="D92" s="430"/>
      <c r="E92" s="430"/>
      <c r="F92" s="92">
        <v>278.459</v>
      </c>
      <c r="G92" s="92">
        <v>43.945999999999998</v>
      </c>
      <c r="H92" s="234"/>
    </row>
    <row r="93" spans="2:8" s="3" customFormat="1" ht="15.6" customHeight="1" x14ac:dyDescent="0.2">
      <c r="B93" s="6"/>
      <c r="C93" s="28"/>
      <c r="D93" s="6" t="s">
        <v>269</v>
      </c>
      <c r="E93" s="29" t="s">
        <v>270</v>
      </c>
      <c r="F93" s="82">
        <v>278.459</v>
      </c>
      <c r="G93" s="82">
        <v>43.945999999999998</v>
      </c>
      <c r="H93" s="229"/>
    </row>
    <row r="94" spans="2:8" s="3" customFormat="1" ht="15.75" customHeight="1" x14ac:dyDescent="0.2">
      <c r="B94" s="5" t="s">
        <v>271</v>
      </c>
      <c r="C94" s="430" t="s">
        <v>272</v>
      </c>
      <c r="D94" s="430"/>
      <c r="E94" s="430"/>
      <c r="F94" s="68">
        <v>8126.0929999999998</v>
      </c>
      <c r="G94" s="68">
        <v>7038.2269999999999</v>
      </c>
      <c r="H94" s="201"/>
    </row>
    <row r="95" spans="2:8" s="3" customFormat="1" ht="15.6" customHeight="1" x14ac:dyDescent="0.2">
      <c r="B95" s="6"/>
      <c r="C95" s="28"/>
      <c r="D95" s="6" t="s">
        <v>273</v>
      </c>
      <c r="E95" s="28" t="s">
        <v>274</v>
      </c>
      <c r="F95" s="69">
        <v>2978.7989999999995</v>
      </c>
      <c r="G95" s="69">
        <v>2603.1109999999999</v>
      </c>
      <c r="H95" s="211"/>
    </row>
    <row r="96" spans="2:8" s="3" customFormat="1" ht="15.6" customHeight="1" x14ac:dyDescent="0.2">
      <c r="B96" s="6"/>
      <c r="C96" s="28"/>
      <c r="D96" s="6" t="s">
        <v>275</v>
      </c>
      <c r="E96" s="28" t="s">
        <v>276</v>
      </c>
      <c r="F96" s="69">
        <v>3011.7719999999999</v>
      </c>
      <c r="G96" s="69">
        <v>2212.373</v>
      </c>
      <c r="H96" s="211"/>
    </row>
    <row r="97" spans="2:8" s="3" customFormat="1" ht="15.6" customHeight="1" x14ac:dyDescent="0.2">
      <c r="B97" s="6"/>
      <c r="C97" s="28"/>
      <c r="D97" s="6" t="s">
        <v>277</v>
      </c>
      <c r="E97" s="28" t="s">
        <v>278</v>
      </c>
      <c r="F97" s="82">
        <v>123.423</v>
      </c>
      <c r="G97" s="82">
        <v>244.53799999999998</v>
      </c>
      <c r="H97" s="229"/>
    </row>
    <row r="98" spans="2:8" s="3" customFormat="1" ht="15.6" customHeight="1" x14ac:dyDescent="0.2">
      <c r="B98" s="6"/>
      <c r="C98" s="28"/>
      <c r="D98" s="6" t="s">
        <v>279</v>
      </c>
      <c r="E98" s="28" t="s">
        <v>280</v>
      </c>
      <c r="F98" s="82">
        <v>0</v>
      </c>
      <c r="G98" s="82">
        <v>0</v>
      </c>
      <c r="H98" s="229"/>
    </row>
    <row r="99" spans="2:8" s="3" customFormat="1" ht="15.6" customHeight="1" x14ac:dyDescent="0.2">
      <c r="B99" s="6"/>
      <c r="C99" s="28"/>
      <c r="D99" s="6" t="s">
        <v>281</v>
      </c>
      <c r="E99" s="28" t="s">
        <v>282</v>
      </c>
      <c r="F99" s="69">
        <v>1087.5170000000001</v>
      </c>
      <c r="G99" s="69">
        <v>1183.7620000000006</v>
      </c>
      <c r="H99" s="229"/>
    </row>
    <row r="100" spans="2:8" s="3" customFormat="1" ht="15.6" customHeight="1" x14ac:dyDescent="0.2">
      <c r="B100" s="6"/>
      <c r="C100" s="28"/>
      <c r="D100" s="6" t="s">
        <v>283</v>
      </c>
      <c r="E100" s="28" t="s">
        <v>284</v>
      </c>
      <c r="F100" s="82">
        <v>0</v>
      </c>
      <c r="G100" s="82">
        <v>0</v>
      </c>
      <c r="H100" s="229"/>
    </row>
    <row r="101" spans="2:8" s="3" customFormat="1" ht="15.6" customHeight="1" x14ac:dyDescent="0.2">
      <c r="B101" s="6"/>
      <c r="C101" s="28"/>
      <c r="D101" s="6" t="s">
        <v>285</v>
      </c>
      <c r="E101" s="28" t="s">
        <v>286</v>
      </c>
      <c r="F101" s="84">
        <v>122.767</v>
      </c>
      <c r="G101" s="84">
        <v>8.1010000000000009</v>
      </c>
      <c r="H101" s="221"/>
    </row>
    <row r="102" spans="2:8" s="3" customFormat="1" ht="15.6" customHeight="1" x14ac:dyDescent="0.2">
      <c r="B102" s="6"/>
      <c r="C102" s="28"/>
      <c r="D102" s="6" t="s">
        <v>287</v>
      </c>
      <c r="E102" s="28" t="s">
        <v>288</v>
      </c>
      <c r="F102" s="88">
        <v>0</v>
      </c>
      <c r="G102" s="82">
        <v>0</v>
      </c>
      <c r="H102" s="228"/>
    </row>
    <row r="103" spans="2:8" s="3" customFormat="1" ht="15.6" customHeight="1" x14ac:dyDescent="0.2">
      <c r="B103" s="6"/>
      <c r="C103" s="28"/>
      <c r="D103" s="6" t="s">
        <v>289</v>
      </c>
      <c r="E103" s="28" t="s">
        <v>290</v>
      </c>
      <c r="F103" s="88" t="s">
        <v>97</v>
      </c>
      <c r="G103" s="82">
        <v>0</v>
      </c>
      <c r="H103" s="229"/>
    </row>
    <row r="104" spans="2:8" s="3" customFormat="1" ht="15.6" customHeight="1" x14ac:dyDescent="0.2">
      <c r="B104" s="6"/>
      <c r="C104" s="28"/>
      <c r="D104" s="6" t="s">
        <v>291</v>
      </c>
      <c r="E104" s="28" t="s">
        <v>292</v>
      </c>
      <c r="F104" s="69">
        <v>349.92099999999999</v>
      </c>
      <c r="G104" s="69">
        <v>282.64299999999986</v>
      </c>
      <c r="H104" s="211"/>
    </row>
    <row r="105" spans="2:8" s="3" customFormat="1" ht="15.6" customHeight="1" x14ac:dyDescent="0.2">
      <c r="B105" s="6"/>
      <c r="C105" s="28"/>
      <c r="D105" s="6" t="s">
        <v>293</v>
      </c>
      <c r="E105" s="28" t="s">
        <v>294</v>
      </c>
      <c r="F105" s="69">
        <v>451.87100000000009</v>
      </c>
      <c r="G105" s="69">
        <v>503.69899999999996</v>
      </c>
      <c r="H105" s="211"/>
    </row>
    <row r="106" spans="2:8" s="3" customFormat="1" ht="15.75" customHeight="1" x14ac:dyDescent="0.2">
      <c r="B106" s="5" t="s">
        <v>295</v>
      </c>
      <c r="C106" s="430" t="s">
        <v>296</v>
      </c>
      <c r="D106" s="430"/>
      <c r="E106" s="430"/>
      <c r="F106" s="68">
        <v>18061.464</v>
      </c>
      <c r="G106" s="68">
        <v>21194.558999999983</v>
      </c>
      <c r="H106" s="201"/>
    </row>
    <row r="107" spans="2:8" s="3" customFormat="1" ht="15.6" customHeight="1" x14ac:dyDescent="0.2">
      <c r="B107" s="6"/>
      <c r="C107" s="28"/>
      <c r="D107" s="6" t="s">
        <v>297</v>
      </c>
      <c r="E107" s="28" t="s">
        <v>298</v>
      </c>
      <c r="F107" s="69">
        <v>15500.358</v>
      </c>
      <c r="G107" s="69">
        <v>18274.086999999985</v>
      </c>
      <c r="H107" s="211"/>
    </row>
    <row r="108" spans="2:8" s="3" customFormat="1" ht="24.75" customHeight="1" x14ac:dyDescent="0.2">
      <c r="B108" s="6"/>
      <c r="C108" s="28"/>
      <c r="D108" s="6" t="s">
        <v>299</v>
      </c>
      <c r="E108" s="29" t="s">
        <v>300</v>
      </c>
      <c r="F108" s="69">
        <v>2561.1060000000007</v>
      </c>
      <c r="G108" s="69">
        <v>2920.4719999999984</v>
      </c>
      <c r="H108" s="211"/>
    </row>
    <row r="109" spans="2:8" s="3" customFormat="1" ht="15.75" customHeight="1" x14ac:dyDescent="0.2">
      <c r="B109" s="5" t="s">
        <v>301</v>
      </c>
      <c r="C109" s="430" t="s">
        <v>302</v>
      </c>
      <c r="D109" s="430"/>
      <c r="E109" s="430"/>
      <c r="F109" s="68">
        <v>19671.423999999999</v>
      </c>
      <c r="G109" s="68">
        <v>22550.668999999998</v>
      </c>
      <c r="H109" s="201"/>
    </row>
    <row r="110" spans="2:8" s="3" customFormat="1" ht="15.6" customHeight="1" x14ac:dyDescent="0.2">
      <c r="B110" s="6"/>
      <c r="C110" s="28"/>
      <c r="D110" s="6" t="s">
        <v>303</v>
      </c>
      <c r="E110" s="29" t="s">
        <v>304</v>
      </c>
      <c r="F110" s="69">
        <v>98.938000000000002</v>
      </c>
      <c r="G110" s="69">
        <v>27.664000000000001</v>
      </c>
      <c r="H110" s="211"/>
    </row>
    <row r="111" spans="2:8" s="3" customFormat="1" ht="15.6" customHeight="1" x14ac:dyDescent="0.2">
      <c r="B111" s="6"/>
      <c r="C111" s="28"/>
      <c r="D111" s="6" t="s">
        <v>305</v>
      </c>
      <c r="E111" s="28" t="s">
        <v>306</v>
      </c>
      <c r="F111" s="69">
        <v>9145.0090000000018</v>
      </c>
      <c r="G111" s="69">
        <v>9056.9969999999976</v>
      </c>
      <c r="H111" s="211"/>
    </row>
    <row r="112" spans="2:8" s="3" customFormat="1" ht="15.6" customHeight="1" x14ac:dyDescent="0.2">
      <c r="B112" s="6"/>
      <c r="C112" s="28"/>
      <c r="D112" s="6" t="s">
        <v>307</v>
      </c>
      <c r="E112" s="28" t="s">
        <v>308</v>
      </c>
      <c r="F112" s="82">
        <v>0</v>
      </c>
      <c r="G112" s="82">
        <v>61.215000000000003</v>
      </c>
      <c r="H112" s="229"/>
    </row>
    <row r="113" spans="2:8" s="3" customFormat="1" ht="15.6" customHeight="1" x14ac:dyDescent="0.2">
      <c r="B113" s="6"/>
      <c r="C113" s="28"/>
      <c r="D113" s="6" t="s">
        <v>309</v>
      </c>
      <c r="E113" s="28" t="s">
        <v>310</v>
      </c>
      <c r="F113" s="69">
        <v>10427.476999999999</v>
      </c>
      <c r="G113" s="69">
        <v>13404.793</v>
      </c>
      <c r="H113" s="211"/>
    </row>
    <row r="114" spans="2:8" s="3" customFormat="1" ht="15.75" customHeight="1" x14ac:dyDescent="0.2">
      <c r="B114" s="5" t="s">
        <v>311</v>
      </c>
      <c r="C114" s="430" t="s">
        <v>312</v>
      </c>
      <c r="D114" s="430"/>
      <c r="E114" s="430"/>
      <c r="F114" s="68">
        <v>3684.7179999999994</v>
      </c>
      <c r="G114" s="68">
        <v>5168.4929999999977</v>
      </c>
      <c r="H114" s="201"/>
    </row>
    <row r="115" spans="2:8" s="3" customFormat="1" ht="15.6" customHeight="1" x14ac:dyDescent="0.2">
      <c r="B115" s="6"/>
      <c r="C115" s="28"/>
      <c r="D115" s="6" t="s">
        <v>313</v>
      </c>
      <c r="E115" s="29" t="s">
        <v>314</v>
      </c>
      <c r="F115" s="69">
        <v>3620.5579999999995</v>
      </c>
      <c r="G115" s="69">
        <v>5055.6489999999976</v>
      </c>
      <c r="H115" s="211"/>
    </row>
    <row r="116" spans="2:8" s="3" customFormat="1" ht="15.6" customHeight="1" x14ac:dyDescent="0.2">
      <c r="B116" s="6"/>
      <c r="C116" s="28"/>
      <c r="D116" s="6" t="s">
        <v>315</v>
      </c>
      <c r="E116" s="28" t="s">
        <v>316</v>
      </c>
      <c r="F116" s="69">
        <v>26.653999999999996</v>
      </c>
      <c r="G116" s="69">
        <v>106.35099999999996</v>
      </c>
      <c r="H116" s="211"/>
    </row>
    <row r="117" spans="2:8" s="3" customFormat="1" ht="15.6" customHeight="1" x14ac:dyDescent="0.2">
      <c r="B117" s="6"/>
      <c r="C117" s="28"/>
      <c r="D117" s="6" t="s">
        <v>317</v>
      </c>
      <c r="E117" s="28" t="s">
        <v>318</v>
      </c>
      <c r="F117" s="69">
        <v>37.506</v>
      </c>
      <c r="G117" s="69">
        <v>6.4929999999999994</v>
      </c>
      <c r="H117" s="211"/>
    </row>
    <row r="118" spans="2:8" s="3" customFormat="1" ht="15.75" customHeight="1" x14ac:dyDescent="0.2">
      <c r="B118" s="5" t="s">
        <v>319</v>
      </c>
      <c r="C118" s="430" t="s">
        <v>320</v>
      </c>
      <c r="D118" s="430"/>
      <c r="E118" s="430"/>
      <c r="F118" s="90">
        <v>0</v>
      </c>
      <c r="G118" s="90">
        <v>0</v>
      </c>
      <c r="H118" s="226"/>
    </row>
    <row r="119" spans="2:8" s="3" customFormat="1" ht="15.6" customHeight="1" x14ac:dyDescent="0.2">
      <c r="B119" s="6"/>
      <c r="C119" s="28"/>
      <c r="D119" s="6" t="s">
        <v>321</v>
      </c>
      <c r="E119" s="28" t="s">
        <v>320</v>
      </c>
      <c r="F119" s="88">
        <v>0</v>
      </c>
      <c r="G119" s="88">
        <v>0</v>
      </c>
      <c r="H119" s="221"/>
    </row>
    <row r="120" spans="2:8" s="3" customFormat="1" ht="15.75" customHeight="1" x14ac:dyDescent="0.2">
      <c r="B120" s="5" t="s">
        <v>322</v>
      </c>
      <c r="C120" s="430" t="s">
        <v>323</v>
      </c>
      <c r="D120" s="430"/>
      <c r="E120" s="430"/>
      <c r="F120" s="68">
        <v>5114.6750000000002</v>
      </c>
      <c r="G120" s="68">
        <v>3854.3050000000003</v>
      </c>
      <c r="H120" s="201"/>
    </row>
    <row r="121" spans="2:8" s="3" customFormat="1" ht="25.15" customHeight="1" x14ac:dyDescent="0.2">
      <c r="B121" s="6"/>
      <c r="C121" s="28"/>
      <c r="D121" s="6" t="s">
        <v>324</v>
      </c>
      <c r="E121" s="29" t="s">
        <v>325</v>
      </c>
      <c r="F121" s="69">
        <v>3131.8989999999999</v>
      </c>
      <c r="G121" s="69">
        <v>2505.7900000000004</v>
      </c>
      <c r="H121" s="211"/>
    </row>
    <row r="122" spans="2:8" s="3" customFormat="1" ht="15.6" customHeight="1" x14ac:dyDescent="0.2">
      <c r="B122" s="6"/>
      <c r="C122" s="28"/>
      <c r="D122" s="6" t="s">
        <v>326</v>
      </c>
      <c r="E122" s="28" t="s">
        <v>327</v>
      </c>
      <c r="F122" s="69">
        <v>1730.0659999999998</v>
      </c>
      <c r="G122" s="69">
        <v>1234.3799999999999</v>
      </c>
      <c r="H122" s="211"/>
    </row>
    <row r="123" spans="2:8" s="3" customFormat="1" ht="15.6" customHeight="1" x14ac:dyDescent="0.2">
      <c r="B123" s="6"/>
      <c r="C123" s="28"/>
      <c r="D123" s="6" t="s">
        <v>328</v>
      </c>
      <c r="E123" s="28" t="s">
        <v>329</v>
      </c>
      <c r="F123" s="69">
        <v>252.71</v>
      </c>
      <c r="G123" s="69">
        <v>114.13500000000001</v>
      </c>
      <c r="H123" s="211"/>
    </row>
    <row r="124" spans="2:8" s="3" customFormat="1" ht="15.75" customHeight="1" x14ac:dyDescent="0.2">
      <c r="B124" s="5" t="s">
        <v>330</v>
      </c>
      <c r="C124" s="430" t="s">
        <v>331</v>
      </c>
      <c r="D124" s="430"/>
      <c r="E124" s="430"/>
      <c r="F124" s="68">
        <v>331.48499999999996</v>
      </c>
      <c r="G124" s="68">
        <v>65.748999999999995</v>
      </c>
      <c r="H124" s="201"/>
    </row>
    <row r="125" spans="2:8" s="3" customFormat="1" ht="15.6" customHeight="1" x14ac:dyDescent="0.2">
      <c r="B125" s="6"/>
      <c r="C125" s="28"/>
      <c r="D125" s="6" t="s">
        <v>332</v>
      </c>
      <c r="E125" s="28" t="s">
        <v>331</v>
      </c>
      <c r="F125" s="69">
        <v>331.48499999999996</v>
      </c>
      <c r="G125" s="69">
        <v>65.748999999999995</v>
      </c>
      <c r="H125" s="211"/>
    </row>
    <row r="126" spans="2:8" s="3" customFormat="1" ht="15.6" customHeight="1" x14ac:dyDescent="0.2">
      <c r="B126" s="6"/>
      <c r="C126" s="28"/>
      <c r="D126" s="6" t="s">
        <v>333</v>
      </c>
      <c r="E126" s="29" t="s">
        <v>334</v>
      </c>
      <c r="F126" s="82">
        <v>0</v>
      </c>
      <c r="G126" s="82">
        <v>0</v>
      </c>
      <c r="H126" s="229"/>
    </row>
    <row r="127" spans="2:8" s="2" customFormat="1" ht="9.75" customHeight="1" x14ac:dyDescent="0.2">
      <c r="B127" s="111"/>
      <c r="C127" s="111"/>
      <c r="D127" s="111"/>
      <c r="E127" s="111"/>
      <c r="F127" s="111"/>
      <c r="H127" s="224"/>
    </row>
    <row r="128" spans="2:8" s="1" customFormat="1" ht="3" customHeight="1" x14ac:dyDescent="0.2">
      <c r="B128" s="113"/>
      <c r="C128" s="113"/>
      <c r="D128" s="113"/>
      <c r="E128" s="114"/>
      <c r="F128" s="114"/>
      <c r="G128" s="114"/>
      <c r="H128" s="225"/>
    </row>
    <row r="129" spans="2:9" s="3" customFormat="1" ht="10.5" customHeight="1" x14ac:dyDescent="0.2">
      <c r="B129" s="6"/>
      <c r="C129" s="28"/>
      <c r="D129" s="6"/>
      <c r="E129" s="28"/>
      <c r="F129" s="93"/>
      <c r="H129" s="200"/>
    </row>
    <row r="130" spans="2:9" s="3" customFormat="1" x14ac:dyDescent="0.2">
      <c r="B130" s="422" t="s">
        <v>696</v>
      </c>
      <c r="C130" s="422"/>
      <c r="D130" s="422"/>
      <c r="E130" s="422"/>
      <c r="F130" s="93"/>
      <c r="H130" s="200"/>
      <c r="I130" s="19"/>
    </row>
    <row r="131" spans="2:9" s="3" customFormat="1" ht="15.75" customHeight="1" x14ac:dyDescent="0.2">
      <c r="B131" s="6"/>
      <c r="C131" s="28"/>
      <c r="D131" s="6"/>
      <c r="E131" s="28"/>
      <c r="F131" s="93"/>
      <c r="H131" s="200"/>
    </row>
  </sheetData>
  <mergeCells count="25">
    <mergeCell ref="C9:E9"/>
    <mergeCell ref="B1:G1"/>
    <mergeCell ref="B5:C5"/>
    <mergeCell ref="F3:G3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I3" location="Indice!A1" display="(Voltar ao índice)" xr:uid="{00000000-0004-0000-0E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I130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7" width="10.7109375" style="19" customWidth="1"/>
    <col min="8" max="8" width="6.7109375" style="196" customWidth="1"/>
    <col min="9" max="9" width="14.28515625" style="19" bestFit="1" customWidth="1"/>
    <col min="10" max="16384" width="9.140625" style="19"/>
  </cols>
  <sheetData>
    <row r="1" spans="2:9" s="50" customFormat="1" ht="18" customHeight="1" x14ac:dyDescent="0.2">
      <c r="B1" s="427" t="s">
        <v>461</v>
      </c>
      <c r="C1" s="427"/>
      <c r="D1" s="427"/>
      <c r="E1" s="427"/>
      <c r="F1" s="427"/>
      <c r="G1" s="427"/>
      <c r="H1" s="207"/>
    </row>
    <row r="2" spans="2:9" s="50" customFormat="1" ht="15" customHeight="1" x14ac:dyDescent="0.2">
      <c r="B2" s="51"/>
      <c r="C2" s="51"/>
      <c r="D2" s="51"/>
      <c r="E2" s="251"/>
      <c r="F2" s="247"/>
      <c r="H2" s="212"/>
    </row>
    <row r="3" spans="2:9" s="50" customFormat="1" ht="15" customHeight="1" x14ac:dyDescent="0.15">
      <c r="B3" s="51"/>
      <c r="C3" s="51"/>
      <c r="D3" s="51"/>
      <c r="E3" s="53"/>
      <c r="F3" s="429" t="s">
        <v>0</v>
      </c>
      <c r="G3" s="429"/>
      <c r="H3" s="209"/>
      <c r="I3" s="104" t="s">
        <v>562</v>
      </c>
    </row>
    <row r="4" spans="2:9" ht="1.5" customHeight="1" x14ac:dyDescent="0.2">
      <c r="E4" s="61"/>
      <c r="F4" s="61"/>
    </row>
    <row r="5" spans="2:9" s="18" customFormat="1" ht="33" customHeight="1" x14ac:dyDescent="0.2">
      <c r="B5" s="431" t="s">
        <v>98</v>
      </c>
      <c r="C5" s="431"/>
      <c r="D5" s="190" t="s">
        <v>99</v>
      </c>
      <c r="E5" s="190" t="s">
        <v>100</v>
      </c>
      <c r="F5" s="205">
        <v>2019</v>
      </c>
      <c r="G5" s="205">
        <v>2020</v>
      </c>
      <c r="H5" s="199"/>
    </row>
    <row r="6" spans="2:9" s="18" customFormat="1" ht="3.75" customHeight="1" x14ac:dyDescent="0.2">
      <c r="B6" s="20"/>
      <c r="C6" s="20"/>
      <c r="D6" s="20"/>
      <c r="E6" s="5"/>
      <c r="H6" s="210"/>
    </row>
    <row r="7" spans="2:9" s="18" customFormat="1" ht="26.25" customHeight="1" x14ac:dyDescent="0.2">
      <c r="B7" s="24"/>
      <c r="C7" s="24"/>
      <c r="D7" s="24"/>
      <c r="E7" s="188" t="s">
        <v>2</v>
      </c>
      <c r="F7" s="68">
        <v>125290.149</v>
      </c>
      <c r="G7" s="68">
        <v>134560.45500000002</v>
      </c>
      <c r="I7" s="254"/>
    </row>
    <row r="8" spans="2:9" s="18" customFormat="1" ht="3.75" customHeight="1" x14ac:dyDescent="0.2">
      <c r="B8" s="24"/>
      <c r="C8" s="24"/>
      <c r="D8" s="24"/>
      <c r="E8" s="188"/>
      <c r="F8" s="81">
        <v>0</v>
      </c>
      <c r="G8" s="81"/>
      <c r="H8" s="214"/>
    </row>
    <row r="9" spans="2:9" s="27" customFormat="1" ht="15.75" customHeight="1" x14ac:dyDescent="0.2">
      <c r="B9" s="5" t="s">
        <v>101</v>
      </c>
      <c r="C9" s="430" t="s">
        <v>102</v>
      </c>
      <c r="D9" s="430"/>
      <c r="E9" s="430"/>
      <c r="F9" s="68">
        <v>3923.5169999999994</v>
      </c>
      <c r="G9" s="68">
        <v>4512.6390000000001</v>
      </c>
      <c r="H9" s="201"/>
    </row>
    <row r="10" spans="2:9" s="3" customFormat="1" ht="15.6" customHeight="1" x14ac:dyDescent="0.2">
      <c r="B10" s="6"/>
      <c r="C10" s="28"/>
      <c r="D10" s="6" t="s">
        <v>103</v>
      </c>
      <c r="E10" s="29" t="s">
        <v>104</v>
      </c>
      <c r="F10" s="88">
        <v>0</v>
      </c>
      <c r="G10" s="88">
        <v>0</v>
      </c>
      <c r="H10" s="228"/>
    </row>
    <row r="11" spans="2:9" s="3" customFormat="1" ht="15.6" customHeight="1" x14ac:dyDescent="0.2">
      <c r="B11" s="6"/>
      <c r="C11" s="28"/>
      <c r="D11" s="6" t="s">
        <v>105</v>
      </c>
      <c r="E11" s="29" t="s">
        <v>106</v>
      </c>
      <c r="F11" s="69">
        <v>2582.4289999999996</v>
      </c>
      <c r="G11" s="69">
        <v>3399.152</v>
      </c>
      <c r="H11" s="211"/>
    </row>
    <row r="12" spans="2:9" s="3" customFormat="1" ht="15.6" customHeight="1" x14ac:dyDescent="0.2">
      <c r="B12" s="6"/>
      <c r="C12" s="28"/>
      <c r="D12" s="6" t="s">
        <v>107</v>
      </c>
      <c r="E12" s="29" t="s">
        <v>108</v>
      </c>
      <c r="F12" s="69">
        <v>378.25100000000009</v>
      </c>
      <c r="G12" s="69">
        <v>294.26199999999994</v>
      </c>
      <c r="H12" s="211"/>
    </row>
    <row r="13" spans="2:9" s="3" customFormat="1" ht="15.6" customHeight="1" x14ac:dyDescent="0.2">
      <c r="B13" s="6"/>
      <c r="C13" s="28"/>
      <c r="D13" s="6" t="s">
        <v>109</v>
      </c>
      <c r="E13" s="29" t="s">
        <v>110</v>
      </c>
      <c r="F13" s="69">
        <v>936.77700000000004</v>
      </c>
      <c r="G13" s="69">
        <v>758.62500000000011</v>
      </c>
      <c r="H13" s="211"/>
    </row>
    <row r="14" spans="2:9" s="3" customFormat="1" ht="15.6" customHeight="1" x14ac:dyDescent="0.2">
      <c r="B14" s="6"/>
      <c r="C14" s="28"/>
      <c r="D14" s="6" t="s">
        <v>111</v>
      </c>
      <c r="E14" s="29" t="s">
        <v>112</v>
      </c>
      <c r="F14" s="88">
        <v>26.060000000000002</v>
      </c>
      <c r="G14" s="88">
        <v>60.6</v>
      </c>
      <c r="H14" s="228"/>
    </row>
    <row r="15" spans="2:9" s="27" customFormat="1" ht="15.75" customHeight="1" x14ac:dyDescent="0.2">
      <c r="B15" s="5" t="s">
        <v>113</v>
      </c>
      <c r="C15" s="430" t="s">
        <v>114</v>
      </c>
      <c r="D15" s="430"/>
      <c r="E15" s="430"/>
      <c r="F15" s="68">
        <v>1333.8310000000001</v>
      </c>
      <c r="G15" s="68">
        <v>1841.5629999999999</v>
      </c>
      <c r="H15" s="201"/>
    </row>
    <row r="16" spans="2:9" s="3" customFormat="1" ht="15.6" customHeight="1" x14ac:dyDescent="0.2">
      <c r="B16" s="6"/>
      <c r="C16" s="28"/>
      <c r="D16" s="6" t="s">
        <v>115</v>
      </c>
      <c r="E16" s="28" t="s">
        <v>116</v>
      </c>
      <c r="F16" s="84" t="s">
        <v>97</v>
      </c>
      <c r="G16" s="84" t="s">
        <v>97</v>
      </c>
      <c r="H16" s="221"/>
    </row>
    <row r="17" spans="2:8" s="3" customFormat="1" ht="15.6" customHeight="1" x14ac:dyDescent="0.2">
      <c r="B17" s="6"/>
      <c r="C17" s="28"/>
      <c r="D17" s="6" t="s">
        <v>117</v>
      </c>
      <c r="E17" s="28" t="s">
        <v>118</v>
      </c>
      <c r="F17" s="84">
        <v>75.73599999999999</v>
      </c>
      <c r="G17" s="84">
        <v>93.073000000000008</v>
      </c>
      <c r="H17" s="221"/>
    </row>
    <row r="18" spans="2:8" s="3" customFormat="1" ht="15.6" customHeight="1" x14ac:dyDescent="0.2">
      <c r="B18" s="6"/>
      <c r="C18" s="28"/>
      <c r="D18" s="6" t="s">
        <v>119</v>
      </c>
      <c r="E18" s="28" t="s">
        <v>120</v>
      </c>
      <c r="F18" s="84">
        <v>1.5530000000000002</v>
      </c>
      <c r="G18" s="84">
        <v>58.582000000000015</v>
      </c>
      <c r="H18" s="221"/>
    </row>
    <row r="19" spans="2:8" s="3" customFormat="1" ht="15.6" customHeight="1" x14ac:dyDescent="0.2">
      <c r="B19" s="6"/>
      <c r="C19" s="28"/>
      <c r="D19" s="6" t="s">
        <v>121</v>
      </c>
      <c r="E19" s="28" t="s">
        <v>122</v>
      </c>
      <c r="F19" s="84">
        <v>80.475999999999985</v>
      </c>
      <c r="G19" s="84">
        <v>242.56300000000002</v>
      </c>
      <c r="H19" s="221"/>
    </row>
    <row r="20" spans="2:8" s="3" customFormat="1" ht="15.6" customHeight="1" x14ac:dyDescent="0.2">
      <c r="B20" s="6"/>
      <c r="C20" s="28"/>
      <c r="D20" s="6" t="s">
        <v>123</v>
      </c>
      <c r="E20" s="28" t="s">
        <v>124</v>
      </c>
      <c r="F20" s="84">
        <v>4.9619999999999997</v>
      </c>
      <c r="G20" s="84">
        <v>35.141000000000005</v>
      </c>
      <c r="H20" s="221"/>
    </row>
    <row r="21" spans="2:8" s="3" customFormat="1" ht="15.6" customHeight="1" x14ac:dyDescent="0.2">
      <c r="B21" s="6"/>
      <c r="C21" s="28"/>
      <c r="D21" s="6" t="s">
        <v>125</v>
      </c>
      <c r="E21" s="28" t="s">
        <v>126</v>
      </c>
      <c r="F21" s="84">
        <v>337.74900000000002</v>
      </c>
      <c r="G21" s="84">
        <v>586.2349999999999</v>
      </c>
      <c r="H21" s="221"/>
    </row>
    <row r="22" spans="2:8" s="3" customFormat="1" ht="15.6" customHeight="1" x14ac:dyDescent="0.2">
      <c r="B22" s="6"/>
      <c r="C22" s="28"/>
      <c r="D22" s="6" t="s">
        <v>127</v>
      </c>
      <c r="E22" s="29" t="s">
        <v>128</v>
      </c>
      <c r="F22" s="69">
        <v>776.0830000000002</v>
      </c>
      <c r="G22" s="69">
        <v>773.65599999999995</v>
      </c>
      <c r="H22" s="211"/>
    </row>
    <row r="23" spans="2:8" s="3" customFormat="1" ht="15.6" customHeight="1" x14ac:dyDescent="0.2">
      <c r="B23" s="6"/>
      <c r="C23" s="28"/>
      <c r="D23" s="6" t="s">
        <v>129</v>
      </c>
      <c r="E23" s="28" t="s">
        <v>130</v>
      </c>
      <c r="F23" s="69">
        <v>37.03</v>
      </c>
      <c r="G23" s="69">
        <v>39.72</v>
      </c>
      <c r="H23" s="211"/>
    </row>
    <row r="24" spans="2:8" s="3" customFormat="1" ht="15.6" customHeight="1" x14ac:dyDescent="0.2">
      <c r="B24" s="6"/>
      <c r="C24" s="28"/>
      <c r="D24" s="6" t="s">
        <v>131</v>
      </c>
      <c r="E24" s="29" t="s">
        <v>132</v>
      </c>
      <c r="F24" s="69">
        <v>19.959</v>
      </c>
      <c r="G24" s="69">
        <v>12.392999999999999</v>
      </c>
      <c r="H24" s="211"/>
    </row>
    <row r="25" spans="2:8" s="27" customFormat="1" ht="15.75" customHeight="1" x14ac:dyDescent="0.2">
      <c r="B25" s="5" t="s">
        <v>133</v>
      </c>
      <c r="C25" s="430" t="s">
        <v>134</v>
      </c>
      <c r="D25" s="430"/>
      <c r="E25" s="430"/>
      <c r="F25" s="68">
        <v>75.448999999999998</v>
      </c>
      <c r="G25" s="68">
        <v>188.5</v>
      </c>
      <c r="H25" s="201"/>
    </row>
    <row r="26" spans="2:8" s="3" customFormat="1" ht="24.75" customHeight="1" x14ac:dyDescent="0.2">
      <c r="B26" s="6"/>
      <c r="C26" s="28"/>
      <c r="D26" s="6" t="s">
        <v>135</v>
      </c>
      <c r="E26" s="29" t="s">
        <v>136</v>
      </c>
      <c r="F26" s="69">
        <v>75.448999999999998</v>
      </c>
      <c r="G26" s="69">
        <v>188.5</v>
      </c>
      <c r="H26" s="211"/>
    </row>
    <row r="27" spans="2:8" s="27" customFormat="1" ht="15.75" customHeight="1" x14ac:dyDescent="0.2">
      <c r="B27" s="5" t="s">
        <v>137</v>
      </c>
      <c r="C27" s="430" t="s">
        <v>138</v>
      </c>
      <c r="D27" s="430"/>
      <c r="E27" s="430"/>
      <c r="F27" s="68">
        <v>13533.617999999999</v>
      </c>
      <c r="G27" s="68">
        <v>12357.241000000002</v>
      </c>
      <c r="H27" s="201"/>
    </row>
    <row r="28" spans="2:8" s="3" customFormat="1" ht="15.6" customHeight="1" x14ac:dyDescent="0.2">
      <c r="B28" s="6"/>
      <c r="C28" s="28"/>
      <c r="D28" s="6" t="s">
        <v>139</v>
      </c>
      <c r="E28" s="28" t="s">
        <v>140</v>
      </c>
      <c r="F28" s="69">
        <v>74.878000000000014</v>
      </c>
      <c r="G28" s="69">
        <v>511.56</v>
      </c>
      <c r="H28" s="211"/>
    </row>
    <row r="29" spans="2:8" s="3" customFormat="1" ht="15.6" customHeight="1" x14ac:dyDescent="0.2">
      <c r="B29" s="6"/>
      <c r="C29" s="28"/>
      <c r="D29" s="6" t="s">
        <v>141</v>
      </c>
      <c r="E29" s="28" t="s">
        <v>142</v>
      </c>
      <c r="F29" s="69">
        <v>136.13700000000003</v>
      </c>
      <c r="G29" s="69">
        <v>133.15099999999998</v>
      </c>
      <c r="H29" s="211"/>
    </row>
    <row r="30" spans="2:8" s="3" customFormat="1" ht="15.6" customHeight="1" x14ac:dyDescent="0.2">
      <c r="B30" s="6"/>
      <c r="C30" s="28"/>
      <c r="D30" s="6" t="s">
        <v>143</v>
      </c>
      <c r="E30" s="28" t="s">
        <v>144</v>
      </c>
      <c r="F30" s="69">
        <v>106.81799999999998</v>
      </c>
      <c r="G30" s="69">
        <v>664.8679999999996</v>
      </c>
      <c r="H30" s="211"/>
    </row>
    <row r="31" spans="2:8" s="3" customFormat="1" ht="15.6" customHeight="1" x14ac:dyDescent="0.2">
      <c r="B31" s="6"/>
      <c r="C31" s="28"/>
      <c r="D31" s="6" t="s">
        <v>145</v>
      </c>
      <c r="E31" s="28" t="s">
        <v>146</v>
      </c>
      <c r="F31" s="69">
        <v>534.33799999999997</v>
      </c>
      <c r="G31" s="69">
        <v>643.12599999999998</v>
      </c>
      <c r="H31" s="211"/>
    </row>
    <row r="32" spans="2:8" s="3" customFormat="1" ht="15.6" customHeight="1" x14ac:dyDescent="0.2">
      <c r="B32" s="6"/>
      <c r="C32" s="28"/>
      <c r="D32" s="6" t="s">
        <v>147</v>
      </c>
      <c r="E32" s="28" t="s">
        <v>148</v>
      </c>
      <c r="F32" s="69">
        <v>585.9549999999997</v>
      </c>
      <c r="G32" s="69">
        <v>132.24200000000002</v>
      </c>
      <c r="H32" s="211"/>
    </row>
    <row r="33" spans="2:8" s="3" customFormat="1" ht="15.6" customHeight="1" x14ac:dyDescent="0.2">
      <c r="B33" s="6"/>
      <c r="C33" s="28"/>
      <c r="D33" s="6" t="s">
        <v>149</v>
      </c>
      <c r="E33" s="28" t="s">
        <v>150</v>
      </c>
      <c r="F33" s="69">
        <v>2896.7190000000005</v>
      </c>
      <c r="G33" s="69">
        <v>2710.8649999999998</v>
      </c>
      <c r="H33" s="211"/>
    </row>
    <row r="34" spans="2:8" s="3" customFormat="1" ht="15.6" customHeight="1" x14ac:dyDescent="0.2">
      <c r="B34" s="6"/>
      <c r="C34" s="28"/>
      <c r="D34" s="6" t="s">
        <v>151</v>
      </c>
      <c r="E34" s="28" t="s">
        <v>152</v>
      </c>
      <c r="F34" s="69">
        <v>8809.9619999999977</v>
      </c>
      <c r="G34" s="69">
        <v>6850.6690000000017</v>
      </c>
      <c r="H34" s="211"/>
    </row>
    <row r="35" spans="2:8" s="3" customFormat="1" ht="15.6" customHeight="1" x14ac:dyDescent="0.2">
      <c r="B35" s="6"/>
      <c r="C35" s="28"/>
      <c r="D35" s="6" t="s">
        <v>153</v>
      </c>
      <c r="E35" s="28" t="s">
        <v>154</v>
      </c>
      <c r="F35" s="69">
        <v>335.78399999999999</v>
      </c>
      <c r="G35" s="69">
        <v>419.173</v>
      </c>
      <c r="H35" s="211"/>
    </row>
    <row r="36" spans="2:8" s="3" customFormat="1" ht="15.6" customHeight="1" x14ac:dyDescent="0.2">
      <c r="B36" s="6"/>
      <c r="C36" s="28"/>
      <c r="D36" s="6" t="s">
        <v>155</v>
      </c>
      <c r="E36" s="28" t="s">
        <v>156</v>
      </c>
      <c r="F36" s="88">
        <v>53.027000000000001</v>
      </c>
      <c r="G36" s="88">
        <v>291.58699999999999</v>
      </c>
      <c r="H36" s="228"/>
    </row>
    <row r="37" spans="2:8" s="27" customFormat="1" ht="15.75" customHeight="1" x14ac:dyDescent="0.2">
      <c r="B37" s="5" t="s">
        <v>157</v>
      </c>
      <c r="C37" s="430" t="s">
        <v>158</v>
      </c>
      <c r="D37" s="430"/>
      <c r="E37" s="430"/>
      <c r="F37" s="68">
        <v>3133.1670000000004</v>
      </c>
      <c r="G37" s="68">
        <v>1637.3150000000001</v>
      </c>
      <c r="H37" s="201"/>
    </row>
    <row r="38" spans="2:8" s="3" customFormat="1" ht="15.6" customHeight="1" x14ac:dyDescent="0.2">
      <c r="B38" s="6"/>
      <c r="C38" s="28"/>
      <c r="D38" s="6" t="s">
        <v>159</v>
      </c>
      <c r="E38" s="28" t="s">
        <v>160</v>
      </c>
      <c r="F38" s="69">
        <v>674.46900000000005</v>
      </c>
      <c r="G38" s="69">
        <v>737.95399999999995</v>
      </c>
      <c r="H38" s="211"/>
    </row>
    <row r="39" spans="2:8" s="3" customFormat="1" ht="15.6" customHeight="1" x14ac:dyDescent="0.2">
      <c r="B39" s="6"/>
      <c r="C39" s="28"/>
      <c r="D39" s="6" t="s">
        <v>161</v>
      </c>
      <c r="E39" s="28" t="s">
        <v>162</v>
      </c>
      <c r="F39" s="88">
        <v>0</v>
      </c>
      <c r="G39" s="88">
        <v>2.4689999999999999</v>
      </c>
      <c r="H39" s="228"/>
    </row>
    <row r="40" spans="2:8" s="3" customFormat="1" ht="24.75" customHeight="1" x14ac:dyDescent="0.2">
      <c r="B40" s="6"/>
      <c r="C40" s="28"/>
      <c r="D40" s="6" t="s">
        <v>163</v>
      </c>
      <c r="E40" s="29" t="s">
        <v>164</v>
      </c>
      <c r="F40" s="69">
        <v>2458.6980000000003</v>
      </c>
      <c r="G40" s="69">
        <v>896.89200000000017</v>
      </c>
      <c r="H40" s="211"/>
    </row>
    <row r="41" spans="2:8" s="27" customFormat="1" ht="15.75" customHeight="1" x14ac:dyDescent="0.2">
      <c r="B41" s="5" t="s">
        <v>165</v>
      </c>
      <c r="C41" s="430" t="s">
        <v>166</v>
      </c>
      <c r="D41" s="430"/>
      <c r="E41" s="430"/>
      <c r="F41" s="68">
        <v>23139.313000000002</v>
      </c>
      <c r="G41" s="68">
        <v>19980.566000000003</v>
      </c>
      <c r="H41" s="201"/>
    </row>
    <row r="42" spans="2:8" s="3" customFormat="1" ht="25.15" customHeight="1" x14ac:dyDescent="0.2">
      <c r="B42" s="6"/>
      <c r="C42" s="28"/>
      <c r="D42" s="6" t="s">
        <v>167</v>
      </c>
      <c r="E42" s="29" t="s">
        <v>168</v>
      </c>
      <c r="F42" s="69">
        <v>1612.3430000000003</v>
      </c>
      <c r="G42" s="69">
        <v>2998.098</v>
      </c>
      <c r="H42" s="211"/>
    </row>
    <row r="43" spans="2:8" s="3" customFormat="1" ht="15.6" customHeight="1" x14ac:dyDescent="0.2">
      <c r="B43" s="6"/>
      <c r="C43" s="28"/>
      <c r="D43" s="6" t="s">
        <v>169</v>
      </c>
      <c r="E43" s="28" t="s">
        <v>170</v>
      </c>
      <c r="F43" s="69">
        <v>458.75399999999985</v>
      </c>
      <c r="G43" s="69">
        <v>427.84499999999997</v>
      </c>
      <c r="H43" s="211"/>
    </row>
    <row r="44" spans="2:8" s="3" customFormat="1" ht="15.6" customHeight="1" x14ac:dyDescent="0.2">
      <c r="B44" s="6"/>
      <c r="C44" s="28"/>
      <c r="D44" s="6" t="s">
        <v>171</v>
      </c>
      <c r="E44" s="28" t="s">
        <v>172</v>
      </c>
      <c r="F44" s="69">
        <v>6096.9709999999986</v>
      </c>
      <c r="G44" s="69">
        <v>5249.9540000000006</v>
      </c>
      <c r="H44" s="211"/>
    </row>
    <row r="45" spans="2:8" s="3" customFormat="1" ht="15.6" customHeight="1" x14ac:dyDescent="0.2">
      <c r="B45" s="6"/>
      <c r="C45" s="28"/>
      <c r="D45" s="6" t="s">
        <v>173</v>
      </c>
      <c r="E45" s="28" t="s">
        <v>174</v>
      </c>
      <c r="F45" s="69">
        <v>2590.1769999999997</v>
      </c>
      <c r="G45" s="69">
        <v>1240.117</v>
      </c>
      <c r="H45" s="211"/>
    </row>
    <row r="46" spans="2:8" s="3" customFormat="1" ht="15.6" customHeight="1" x14ac:dyDescent="0.2">
      <c r="B46" s="6"/>
      <c r="C46" s="28"/>
      <c r="D46" s="6" t="s">
        <v>175</v>
      </c>
      <c r="E46" s="29" t="s">
        <v>176</v>
      </c>
      <c r="F46" s="69">
        <v>5373.3040000000001</v>
      </c>
      <c r="G46" s="69">
        <v>4168.5150000000003</v>
      </c>
      <c r="H46" s="211"/>
    </row>
    <row r="47" spans="2:8" s="3" customFormat="1" ht="15.6" customHeight="1" x14ac:dyDescent="0.2">
      <c r="B47" s="6"/>
      <c r="C47" s="28"/>
      <c r="D47" s="6" t="s">
        <v>177</v>
      </c>
      <c r="E47" s="28" t="s">
        <v>178</v>
      </c>
      <c r="F47" s="69">
        <v>949.02300000000014</v>
      </c>
      <c r="G47" s="69">
        <v>819.61100000000022</v>
      </c>
      <c r="H47" s="211"/>
    </row>
    <row r="48" spans="2:8" s="3" customFormat="1" ht="15.6" customHeight="1" x14ac:dyDescent="0.2">
      <c r="B48" s="6"/>
      <c r="C48" s="28"/>
      <c r="D48" s="6" t="s">
        <v>179</v>
      </c>
      <c r="E48" s="29" t="s">
        <v>180</v>
      </c>
      <c r="F48" s="69">
        <v>355.15899999999993</v>
      </c>
      <c r="G48" s="69">
        <v>261.21699999999998</v>
      </c>
      <c r="H48" s="211"/>
    </row>
    <row r="49" spans="2:8" s="3" customFormat="1" ht="15.6" customHeight="1" x14ac:dyDescent="0.2">
      <c r="B49" s="6"/>
      <c r="C49" s="28"/>
      <c r="D49" s="6" t="s">
        <v>181</v>
      </c>
      <c r="E49" s="28" t="s">
        <v>182</v>
      </c>
      <c r="F49" s="69">
        <v>232.59600000000003</v>
      </c>
      <c r="G49" s="69">
        <v>374.82700000000006</v>
      </c>
      <c r="H49" s="211"/>
    </row>
    <row r="50" spans="2:8" s="3" customFormat="1" ht="15.6" customHeight="1" x14ac:dyDescent="0.2">
      <c r="B50" s="6"/>
      <c r="C50" s="28"/>
      <c r="D50" s="6" t="s">
        <v>183</v>
      </c>
      <c r="E50" s="28" t="s">
        <v>184</v>
      </c>
      <c r="F50" s="88">
        <v>11.34</v>
      </c>
      <c r="G50" s="80">
        <v>0</v>
      </c>
      <c r="H50" s="228"/>
    </row>
    <row r="51" spans="2:8" s="3" customFormat="1" ht="15.6" customHeight="1" x14ac:dyDescent="0.2">
      <c r="B51" s="6"/>
      <c r="C51" s="28"/>
      <c r="D51" s="6" t="s">
        <v>185</v>
      </c>
      <c r="E51" s="28" t="s">
        <v>186</v>
      </c>
      <c r="F51" s="88">
        <v>184.988</v>
      </c>
      <c r="G51" s="88">
        <v>4.524</v>
      </c>
      <c r="H51" s="228"/>
    </row>
    <row r="52" spans="2:8" s="3" customFormat="1" ht="15.6" customHeight="1" x14ac:dyDescent="0.2">
      <c r="B52" s="6"/>
      <c r="C52" s="28"/>
      <c r="D52" s="6" t="s">
        <v>187</v>
      </c>
      <c r="E52" s="28" t="s">
        <v>188</v>
      </c>
      <c r="F52" s="69">
        <v>5274.6580000000022</v>
      </c>
      <c r="G52" s="69">
        <v>4435.8580000000002</v>
      </c>
      <c r="H52" s="211"/>
    </row>
    <row r="53" spans="2:8" s="3" customFormat="1" ht="15.75" customHeight="1" x14ac:dyDescent="0.2">
      <c r="B53" s="5" t="s">
        <v>189</v>
      </c>
      <c r="C53" s="430" t="s">
        <v>190</v>
      </c>
      <c r="D53" s="430"/>
      <c r="E53" s="430"/>
      <c r="F53" s="68">
        <v>9539.5399999999972</v>
      </c>
      <c r="G53" s="68">
        <v>7689.6929999999948</v>
      </c>
      <c r="H53" s="201"/>
    </row>
    <row r="54" spans="2:8" s="3" customFormat="1" ht="15.6" customHeight="1" x14ac:dyDescent="0.2">
      <c r="B54" s="6"/>
      <c r="C54" s="28"/>
      <c r="D54" s="6" t="s">
        <v>191</v>
      </c>
      <c r="E54" s="28" t="s">
        <v>192</v>
      </c>
      <c r="F54" s="69">
        <v>8092.3619999999964</v>
      </c>
      <c r="G54" s="69">
        <v>6738.0499999999947</v>
      </c>
      <c r="H54" s="211"/>
    </row>
    <row r="55" spans="2:8" s="3" customFormat="1" ht="15.6" customHeight="1" x14ac:dyDescent="0.2">
      <c r="B55" s="6"/>
      <c r="C55" s="28"/>
      <c r="D55" s="6" t="s">
        <v>193</v>
      </c>
      <c r="E55" s="28" t="s">
        <v>194</v>
      </c>
      <c r="F55" s="69">
        <v>1447.1779999999997</v>
      </c>
      <c r="G55" s="69">
        <v>951.6429999999998</v>
      </c>
      <c r="H55" s="211"/>
    </row>
    <row r="56" spans="2:8" s="3" customFormat="1" ht="15.75" customHeight="1" x14ac:dyDescent="0.2">
      <c r="B56" s="5" t="s">
        <v>195</v>
      </c>
      <c r="C56" s="430" t="s">
        <v>196</v>
      </c>
      <c r="D56" s="430"/>
      <c r="E56" s="430"/>
      <c r="F56" s="68">
        <v>196.80399999999997</v>
      </c>
      <c r="G56" s="68">
        <v>110.83799999999998</v>
      </c>
      <c r="H56" s="201"/>
    </row>
    <row r="57" spans="2:8" s="3" customFormat="1" ht="15.6" customHeight="1" x14ac:dyDescent="0.2">
      <c r="B57" s="6"/>
      <c r="C57" s="28"/>
      <c r="D57" s="6" t="s">
        <v>197</v>
      </c>
      <c r="E57" s="28" t="s">
        <v>198</v>
      </c>
      <c r="F57" s="85">
        <v>0</v>
      </c>
      <c r="G57" s="69">
        <v>17.37</v>
      </c>
      <c r="H57" s="218"/>
    </row>
    <row r="58" spans="2:8" s="3" customFormat="1" ht="15.6" customHeight="1" x14ac:dyDescent="0.2">
      <c r="B58" s="6"/>
      <c r="C58" s="28"/>
      <c r="D58" s="6" t="s">
        <v>199</v>
      </c>
      <c r="E58" s="29" t="s">
        <v>200</v>
      </c>
      <c r="F58" s="69">
        <v>195.32699999999997</v>
      </c>
      <c r="G58" s="69">
        <v>93.467999999999975</v>
      </c>
      <c r="H58" s="211"/>
    </row>
    <row r="59" spans="2:8" s="3" customFormat="1" ht="15.6" customHeight="1" x14ac:dyDescent="0.2">
      <c r="B59" s="6"/>
      <c r="C59" s="28"/>
      <c r="D59" s="6" t="s">
        <v>201</v>
      </c>
      <c r="E59" s="28" t="s">
        <v>202</v>
      </c>
      <c r="F59" s="84">
        <v>1.4769999999999999</v>
      </c>
      <c r="G59" s="80">
        <v>0</v>
      </c>
      <c r="H59" s="218"/>
    </row>
    <row r="60" spans="2:8" s="3" customFormat="1" ht="15.75" customHeight="1" x14ac:dyDescent="0.2">
      <c r="B60" s="5" t="s">
        <v>203</v>
      </c>
      <c r="C60" s="430" t="s">
        <v>204</v>
      </c>
      <c r="D60" s="430"/>
      <c r="E60" s="430"/>
      <c r="F60" s="68">
        <v>2232.7199999999998</v>
      </c>
      <c r="G60" s="68">
        <v>2109.8900000000008</v>
      </c>
      <c r="H60" s="201"/>
    </row>
    <row r="61" spans="2:8" s="3" customFormat="1" ht="15.6" customHeight="1" x14ac:dyDescent="0.2">
      <c r="B61" s="6"/>
      <c r="C61" s="28"/>
      <c r="D61" s="6" t="s">
        <v>205</v>
      </c>
      <c r="E61" s="28" t="s">
        <v>206</v>
      </c>
      <c r="F61" s="69">
        <v>2209.6679999999997</v>
      </c>
      <c r="G61" s="69">
        <v>2047.2220000000007</v>
      </c>
      <c r="H61" s="211"/>
    </row>
    <row r="62" spans="2:8" s="3" customFormat="1" ht="15.6" customHeight="1" x14ac:dyDescent="0.2">
      <c r="B62" s="6"/>
      <c r="C62" s="28"/>
      <c r="D62" s="6" t="s">
        <v>207</v>
      </c>
      <c r="E62" s="28" t="s">
        <v>208</v>
      </c>
      <c r="F62" s="84">
        <v>9.4559999999999995</v>
      </c>
      <c r="G62" s="84">
        <v>57.481000000000002</v>
      </c>
      <c r="H62" s="221"/>
    </row>
    <row r="63" spans="2:8" s="3" customFormat="1" ht="15.6" customHeight="1" x14ac:dyDescent="0.2">
      <c r="B63" s="6"/>
      <c r="C63" s="28"/>
      <c r="D63" s="6" t="s">
        <v>209</v>
      </c>
      <c r="E63" s="28" t="s">
        <v>210</v>
      </c>
      <c r="F63" s="69">
        <v>13.596</v>
      </c>
      <c r="G63" s="69">
        <v>5.1870000000000003</v>
      </c>
      <c r="H63" s="211"/>
    </row>
    <row r="64" spans="2:8" s="3" customFormat="1" ht="15.75" customHeight="1" x14ac:dyDescent="0.2">
      <c r="B64" s="5" t="s">
        <v>211</v>
      </c>
      <c r="C64" s="430" t="s">
        <v>212</v>
      </c>
      <c r="D64" s="430"/>
      <c r="E64" s="430"/>
      <c r="F64" s="68">
        <v>1966.2080000000005</v>
      </c>
      <c r="G64" s="68">
        <v>2345.2230000000009</v>
      </c>
      <c r="H64" s="201"/>
    </row>
    <row r="65" spans="2:8" s="3" customFormat="1" ht="25.15" customHeight="1" x14ac:dyDescent="0.2">
      <c r="B65" s="6"/>
      <c r="C65" s="28"/>
      <c r="D65" s="6" t="s">
        <v>213</v>
      </c>
      <c r="E65" s="29" t="s">
        <v>214</v>
      </c>
      <c r="F65" s="88">
        <v>0</v>
      </c>
      <c r="G65" s="88">
        <v>0</v>
      </c>
      <c r="H65" s="228"/>
    </row>
    <row r="66" spans="2:8" s="3" customFormat="1" ht="15.6" customHeight="1" x14ac:dyDescent="0.2">
      <c r="B66" s="6"/>
      <c r="C66" s="28"/>
      <c r="D66" s="6" t="s">
        <v>215</v>
      </c>
      <c r="E66" s="28" t="s">
        <v>216</v>
      </c>
      <c r="F66" s="69">
        <v>1866.6150000000007</v>
      </c>
      <c r="G66" s="69">
        <v>2281.1360000000009</v>
      </c>
      <c r="H66" s="211"/>
    </row>
    <row r="67" spans="2:8" s="3" customFormat="1" ht="15.6" customHeight="1" x14ac:dyDescent="0.2">
      <c r="B67" s="6"/>
      <c r="C67" s="28"/>
      <c r="D67" s="6" t="s">
        <v>217</v>
      </c>
      <c r="E67" s="29" t="s">
        <v>218</v>
      </c>
      <c r="F67" s="69">
        <v>99.592999999999961</v>
      </c>
      <c r="G67" s="69">
        <v>64.086999999999989</v>
      </c>
      <c r="H67" s="211"/>
    </row>
    <row r="68" spans="2:8" s="3" customFormat="1" ht="15.75" customHeight="1" x14ac:dyDescent="0.2">
      <c r="B68" s="5" t="s">
        <v>219</v>
      </c>
      <c r="C68" s="430" t="s">
        <v>220</v>
      </c>
      <c r="D68" s="430"/>
      <c r="E68" s="430"/>
      <c r="F68" s="68">
        <v>3464.9889999999996</v>
      </c>
      <c r="G68" s="68">
        <v>2577.3389999999999</v>
      </c>
      <c r="H68" s="201"/>
    </row>
    <row r="69" spans="2:8" s="3" customFormat="1" ht="15.6" customHeight="1" x14ac:dyDescent="0.2">
      <c r="B69" s="6"/>
      <c r="C69" s="28"/>
      <c r="D69" s="6" t="s">
        <v>221</v>
      </c>
      <c r="E69" s="28" t="s">
        <v>222</v>
      </c>
      <c r="F69" s="80">
        <v>0</v>
      </c>
      <c r="G69" s="84" t="s">
        <v>97</v>
      </c>
      <c r="H69" s="218"/>
    </row>
    <row r="70" spans="2:8" s="3" customFormat="1" ht="15.6" customHeight="1" x14ac:dyDescent="0.2">
      <c r="B70" s="6"/>
      <c r="C70" s="28"/>
      <c r="D70" s="6" t="s">
        <v>223</v>
      </c>
      <c r="E70" s="28" t="s">
        <v>224</v>
      </c>
      <c r="F70" s="85">
        <v>0</v>
      </c>
      <c r="G70" s="80">
        <v>0</v>
      </c>
      <c r="H70" s="218"/>
    </row>
    <row r="71" spans="2:8" s="3" customFormat="1" ht="15.6" customHeight="1" x14ac:dyDescent="0.2">
      <c r="B71" s="6"/>
      <c r="C71" s="28"/>
      <c r="D71" s="6" t="s">
        <v>225</v>
      </c>
      <c r="E71" s="28" t="s">
        <v>226</v>
      </c>
      <c r="F71" s="69">
        <v>1.6500000000000001</v>
      </c>
      <c r="G71" s="69">
        <v>5.0730000000000004</v>
      </c>
      <c r="H71" s="211"/>
    </row>
    <row r="72" spans="2:8" s="3" customFormat="1" ht="15.6" customHeight="1" x14ac:dyDescent="0.2">
      <c r="B72" s="6"/>
      <c r="C72" s="28"/>
      <c r="D72" s="6" t="s">
        <v>227</v>
      </c>
      <c r="E72" s="28" t="s">
        <v>228</v>
      </c>
      <c r="F72" s="84">
        <v>6.7939999999999996</v>
      </c>
      <c r="G72" s="84">
        <v>8.5210000000000008</v>
      </c>
      <c r="H72" s="221"/>
    </row>
    <row r="73" spans="2:8" s="3" customFormat="1" ht="24.75" customHeight="1" x14ac:dyDescent="0.2">
      <c r="B73" s="6"/>
      <c r="C73" s="28"/>
      <c r="D73" s="6" t="s">
        <v>229</v>
      </c>
      <c r="E73" s="29" t="s">
        <v>230</v>
      </c>
      <c r="F73" s="84">
        <v>5.7679999999999998</v>
      </c>
      <c r="G73" s="84">
        <v>18.47</v>
      </c>
      <c r="H73" s="221"/>
    </row>
    <row r="74" spans="2:8" s="3" customFormat="1" ht="15.6" customHeight="1" x14ac:dyDescent="0.2">
      <c r="B74" s="6"/>
      <c r="C74" s="28"/>
      <c r="D74" s="6" t="s">
        <v>231</v>
      </c>
      <c r="E74" s="28" t="s">
        <v>232</v>
      </c>
      <c r="F74" s="69">
        <v>2.5720000000000001</v>
      </c>
      <c r="G74" s="69">
        <v>4.7149999999999999</v>
      </c>
      <c r="H74" s="211"/>
    </row>
    <row r="75" spans="2:8" s="3" customFormat="1" ht="15.6" customHeight="1" x14ac:dyDescent="0.2">
      <c r="B75" s="6"/>
      <c r="C75" s="28"/>
      <c r="D75" s="6" t="s">
        <v>233</v>
      </c>
      <c r="E75" s="28" t="s">
        <v>234</v>
      </c>
      <c r="F75" s="84">
        <v>129.00100000000003</v>
      </c>
      <c r="G75" s="84">
        <v>194.08699999999999</v>
      </c>
      <c r="H75" s="221"/>
    </row>
    <row r="76" spans="2:8" s="3" customFormat="1" ht="15.6" customHeight="1" x14ac:dyDescent="0.2">
      <c r="B76" s="6"/>
      <c r="C76" s="28"/>
      <c r="D76" s="6" t="s">
        <v>235</v>
      </c>
      <c r="E76" s="28" t="s">
        <v>236</v>
      </c>
      <c r="F76" s="84">
        <v>71.99499999999999</v>
      </c>
      <c r="G76" s="84">
        <v>107.34400000000001</v>
      </c>
      <c r="H76" s="221"/>
    </row>
    <row r="77" spans="2:8" s="3" customFormat="1" ht="15.6" customHeight="1" x14ac:dyDescent="0.2">
      <c r="B77" s="6"/>
      <c r="C77" s="28"/>
      <c r="D77" s="6" t="s">
        <v>237</v>
      </c>
      <c r="E77" s="28" t="s">
        <v>238</v>
      </c>
      <c r="F77" s="84">
        <v>20.221000000000004</v>
      </c>
      <c r="G77" s="84">
        <v>5.0939999999999994</v>
      </c>
      <c r="H77" s="221"/>
    </row>
    <row r="78" spans="2:8" s="3" customFormat="1" ht="15.6" customHeight="1" x14ac:dyDescent="0.2">
      <c r="B78" s="6"/>
      <c r="C78" s="28"/>
      <c r="D78" s="6" t="s">
        <v>239</v>
      </c>
      <c r="E78" s="28" t="s">
        <v>240</v>
      </c>
      <c r="F78" s="84">
        <v>99.48899999999999</v>
      </c>
      <c r="G78" s="84">
        <v>82.107000000000014</v>
      </c>
      <c r="H78" s="221"/>
    </row>
    <row r="79" spans="2:8" s="3" customFormat="1" ht="15.6" customHeight="1" x14ac:dyDescent="0.2">
      <c r="B79" s="6"/>
      <c r="C79" s="28"/>
      <c r="D79" s="6" t="s">
        <v>241</v>
      </c>
      <c r="E79" s="28" t="s">
        <v>242</v>
      </c>
      <c r="F79" s="88">
        <v>22.582999999999998</v>
      </c>
      <c r="G79" s="88">
        <v>0.76700000000000002</v>
      </c>
      <c r="H79" s="228"/>
    </row>
    <row r="80" spans="2:8" s="3" customFormat="1" ht="15.6" customHeight="1" x14ac:dyDescent="0.2">
      <c r="B80" s="6"/>
      <c r="C80" s="28"/>
      <c r="D80" s="6" t="s">
        <v>243</v>
      </c>
      <c r="E80" s="28" t="s">
        <v>244</v>
      </c>
      <c r="F80" s="84">
        <v>1972.4179999999997</v>
      </c>
      <c r="G80" s="84">
        <v>1179.4759999999999</v>
      </c>
      <c r="H80" s="221"/>
    </row>
    <row r="81" spans="2:8" s="3" customFormat="1" ht="15.6" customHeight="1" x14ac:dyDescent="0.2">
      <c r="B81" s="6"/>
      <c r="C81" s="28"/>
      <c r="D81" s="6" t="s">
        <v>245</v>
      </c>
      <c r="E81" s="28" t="s">
        <v>246</v>
      </c>
      <c r="F81" s="84">
        <v>582.90900000000011</v>
      </c>
      <c r="G81" s="84">
        <v>314.20999999999998</v>
      </c>
      <c r="H81" s="221"/>
    </row>
    <row r="82" spans="2:8" s="3" customFormat="1" ht="15.6" customHeight="1" x14ac:dyDescent="0.2">
      <c r="B82" s="6"/>
      <c r="C82" s="28"/>
      <c r="D82" s="6" t="s">
        <v>247</v>
      </c>
      <c r="E82" s="29" t="s">
        <v>248</v>
      </c>
      <c r="F82" s="84">
        <v>549.58899999999994</v>
      </c>
      <c r="G82" s="84">
        <v>657.39799999999991</v>
      </c>
      <c r="H82" s="221"/>
    </row>
    <row r="83" spans="2:8" s="3" customFormat="1" ht="15.75" customHeight="1" x14ac:dyDescent="0.2">
      <c r="B83" s="5" t="s">
        <v>249</v>
      </c>
      <c r="C83" s="430" t="s">
        <v>250</v>
      </c>
      <c r="D83" s="430"/>
      <c r="E83" s="430"/>
      <c r="F83" s="86">
        <v>404.97799999999995</v>
      </c>
      <c r="G83" s="86">
        <v>313.73199999999997</v>
      </c>
      <c r="H83" s="226"/>
    </row>
    <row r="84" spans="2:8" s="3" customFormat="1" ht="15.6" customHeight="1" x14ac:dyDescent="0.2">
      <c r="B84" s="6"/>
      <c r="C84" s="28"/>
      <c r="D84" s="6" t="s">
        <v>251</v>
      </c>
      <c r="E84" s="28" t="s">
        <v>252</v>
      </c>
      <c r="F84" s="84">
        <v>383.59699999999998</v>
      </c>
      <c r="G84" s="84">
        <v>249.01399999999998</v>
      </c>
      <c r="H84" s="221"/>
    </row>
    <row r="85" spans="2:8" s="3" customFormat="1" ht="15.6" customHeight="1" x14ac:dyDescent="0.2">
      <c r="B85" s="6"/>
      <c r="C85" s="28"/>
      <c r="D85" s="6" t="s">
        <v>253</v>
      </c>
      <c r="E85" s="28" t="s">
        <v>254</v>
      </c>
      <c r="F85" s="84">
        <v>18.192999999999994</v>
      </c>
      <c r="G85" s="84">
        <v>29.252000000000002</v>
      </c>
      <c r="H85" s="221"/>
    </row>
    <row r="86" spans="2:8" s="3" customFormat="1" ht="15.6" customHeight="1" x14ac:dyDescent="0.2">
      <c r="B86" s="6"/>
      <c r="C86" s="28"/>
      <c r="D86" s="6" t="s">
        <v>255</v>
      </c>
      <c r="E86" s="28" t="s">
        <v>256</v>
      </c>
      <c r="F86" s="84" t="s">
        <v>97</v>
      </c>
      <c r="G86" s="84" t="s">
        <v>97</v>
      </c>
      <c r="H86" s="221"/>
    </row>
    <row r="87" spans="2:8" s="3" customFormat="1" ht="15.6" customHeight="1" x14ac:dyDescent="0.2">
      <c r="B87" s="6"/>
      <c r="C87" s="28"/>
      <c r="D87" s="6" t="s">
        <v>257</v>
      </c>
      <c r="E87" s="28" t="s">
        <v>258</v>
      </c>
      <c r="F87" s="84">
        <v>3.1439999999999997</v>
      </c>
      <c r="G87" s="84">
        <v>35.040999999999997</v>
      </c>
      <c r="H87" s="221"/>
    </row>
    <row r="88" spans="2:8" s="3" customFormat="1" ht="15.75" customHeight="1" x14ac:dyDescent="0.2">
      <c r="B88" s="5" t="s">
        <v>259</v>
      </c>
      <c r="C88" s="430" t="s">
        <v>260</v>
      </c>
      <c r="D88" s="430"/>
      <c r="E88" s="430"/>
      <c r="F88" s="86">
        <v>5812.3760000000011</v>
      </c>
      <c r="G88" s="86">
        <v>6192.2860000000001</v>
      </c>
      <c r="H88" s="226"/>
    </row>
    <row r="89" spans="2:8" s="3" customFormat="1" ht="15.6" customHeight="1" x14ac:dyDescent="0.2">
      <c r="B89" s="6"/>
      <c r="C89" s="28"/>
      <c r="D89" s="6" t="s">
        <v>261</v>
      </c>
      <c r="E89" s="28" t="s">
        <v>262</v>
      </c>
      <c r="F89" s="84">
        <v>1646.9340000000007</v>
      </c>
      <c r="G89" s="84">
        <v>1229.3159999999998</v>
      </c>
      <c r="H89" s="221"/>
    </row>
    <row r="90" spans="2:8" s="3" customFormat="1" ht="15.6" customHeight="1" x14ac:dyDescent="0.2">
      <c r="B90" s="6"/>
      <c r="C90" s="28"/>
      <c r="D90" s="6" t="s">
        <v>263</v>
      </c>
      <c r="E90" s="28" t="s">
        <v>264</v>
      </c>
      <c r="F90" s="84">
        <v>3159.7629999999999</v>
      </c>
      <c r="G90" s="84">
        <v>3594.4730000000004</v>
      </c>
      <c r="H90" s="221"/>
    </row>
    <row r="91" spans="2:8" s="3" customFormat="1" ht="15.6" customHeight="1" x14ac:dyDescent="0.2">
      <c r="B91" s="6"/>
      <c r="C91" s="28"/>
      <c r="D91" s="6" t="s">
        <v>265</v>
      </c>
      <c r="E91" s="28" t="s">
        <v>266</v>
      </c>
      <c r="F91" s="84">
        <v>1005.6789999999999</v>
      </c>
      <c r="G91" s="84">
        <v>1368.4969999999996</v>
      </c>
      <c r="H91" s="221"/>
    </row>
    <row r="92" spans="2:8" s="3" customFormat="1" ht="15.75" customHeight="1" x14ac:dyDescent="0.2">
      <c r="B92" s="5" t="s">
        <v>267</v>
      </c>
      <c r="C92" s="430" t="s">
        <v>268</v>
      </c>
      <c r="D92" s="430"/>
      <c r="E92" s="430"/>
      <c r="F92" s="86">
        <v>5.1129999999999995</v>
      </c>
      <c r="G92" s="86">
        <v>13025.523999999999</v>
      </c>
      <c r="H92" s="201"/>
    </row>
    <row r="93" spans="2:8" s="3" customFormat="1" ht="15.6" customHeight="1" x14ac:dyDescent="0.2">
      <c r="B93" s="6"/>
      <c r="C93" s="28"/>
      <c r="D93" s="6" t="s">
        <v>269</v>
      </c>
      <c r="E93" s="29" t="s">
        <v>270</v>
      </c>
      <c r="F93" s="84">
        <v>5.1129999999999995</v>
      </c>
      <c r="G93" s="84">
        <v>13025.523999999999</v>
      </c>
      <c r="H93" s="211"/>
    </row>
    <row r="94" spans="2:8" s="3" customFormat="1" ht="15.75" customHeight="1" x14ac:dyDescent="0.2">
      <c r="B94" s="5" t="s">
        <v>271</v>
      </c>
      <c r="C94" s="430" t="s">
        <v>272</v>
      </c>
      <c r="D94" s="430"/>
      <c r="E94" s="430"/>
      <c r="F94" s="86">
        <v>12342.299000000003</v>
      </c>
      <c r="G94" s="86">
        <v>8233.7280000000046</v>
      </c>
      <c r="H94" s="226"/>
    </row>
    <row r="95" spans="2:8" s="3" customFormat="1" ht="15.6" customHeight="1" x14ac:dyDescent="0.2">
      <c r="B95" s="6"/>
      <c r="C95" s="28"/>
      <c r="D95" s="6" t="s">
        <v>273</v>
      </c>
      <c r="E95" s="28" t="s">
        <v>274</v>
      </c>
      <c r="F95" s="84">
        <v>1549.1420000000003</v>
      </c>
      <c r="G95" s="84">
        <v>666.88699999999994</v>
      </c>
      <c r="H95" s="221"/>
    </row>
    <row r="96" spans="2:8" s="3" customFormat="1" ht="15.6" customHeight="1" x14ac:dyDescent="0.2">
      <c r="B96" s="6"/>
      <c r="C96" s="28"/>
      <c r="D96" s="6" t="s">
        <v>275</v>
      </c>
      <c r="E96" s="28" t="s">
        <v>276</v>
      </c>
      <c r="F96" s="84">
        <v>7359.587000000005</v>
      </c>
      <c r="G96" s="84">
        <v>4171.6780000000035</v>
      </c>
      <c r="H96" s="221"/>
    </row>
    <row r="97" spans="2:8" s="3" customFormat="1" ht="15.6" customHeight="1" x14ac:dyDescent="0.2">
      <c r="B97" s="6"/>
      <c r="C97" s="28"/>
      <c r="D97" s="6" t="s">
        <v>277</v>
      </c>
      <c r="E97" s="28" t="s">
        <v>278</v>
      </c>
      <c r="F97" s="84">
        <v>105.392</v>
      </c>
      <c r="G97" s="84">
        <v>107.88</v>
      </c>
      <c r="H97" s="221"/>
    </row>
    <row r="98" spans="2:8" s="3" customFormat="1" ht="15.6" customHeight="1" x14ac:dyDescent="0.2">
      <c r="B98" s="6"/>
      <c r="C98" s="28"/>
      <c r="D98" s="6" t="s">
        <v>279</v>
      </c>
      <c r="E98" s="28" t="s">
        <v>280</v>
      </c>
      <c r="F98" s="80">
        <v>0</v>
      </c>
      <c r="G98" s="80">
        <v>0</v>
      </c>
      <c r="H98" s="211"/>
    </row>
    <row r="99" spans="2:8" s="3" customFormat="1" ht="15.6" customHeight="1" x14ac:dyDescent="0.2">
      <c r="B99" s="6"/>
      <c r="C99" s="28"/>
      <c r="D99" s="6" t="s">
        <v>281</v>
      </c>
      <c r="E99" s="28" t="s">
        <v>282</v>
      </c>
      <c r="F99" s="84">
        <v>1872.1769999999995</v>
      </c>
      <c r="G99" s="84">
        <v>1604.9650000000001</v>
      </c>
      <c r="H99" s="221"/>
    </row>
    <row r="100" spans="2:8" s="3" customFormat="1" ht="15.6" customHeight="1" x14ac:dyDescent="0.2">
      <c r="B100" s="6"/>
      <c r="C100" s="28"/>
      <c r="D100" s="6" t="s">
        <v>283</v>
      </c>
      <c r="E100" s="28" t="s">
        <v>284</v>
      </c>
      <c r="F100" s="84">
        <v>0.57599999999999996</v>
      </c>
      <c r="G100" s="84">
        <v>20.581</v>
      </c>
      <c r="H100" s="211"/>
    </row>
    <row r="101" spans="2:8" s="3" customFormat="1" ht="15.6" customHeight="1" x14ac:dyDescent="0.2">
      <c r="B101" s="6"/>
      <c r="C101" s="28"/>
      <c r="D101" s="6" t="s">
        <v>285</v>
      </c>
      <c r="E101" s="28" t="s">
        <v>286</v>
      </c>
      <c r="F101" s="84">
        <v>11.942</v>
      </c>
      <c r="G101" s="84">
        <v>9.2720000000000002</v>
      </c>
      <c r="H101" s="221"/>
    </row>
    <row r="102" spans="2:8" s="3" customFormat="1" ht="15.6" customHeight="1" x14ac:dyDescent="0.2">
      <c r="B102" s="6"/>
      <c r="C102" s="28"/>
      <c r="D102" s="6" t="s">
        <v>287</v>
      </c>
      <c r="E102" s="28" t="s">
        <v>288</v>
      </c>
      <c r="F102" s="88" t="s">
        <v>97</v>
      </c>
      <c r="G102" s="88">
        <v>4.1000000000000002E-2</v>
      </c>
      <c r="H102" s="228"/>
    </row>
    <row r="103" spans="2:8" s="3" customFormat="1" ht="15.6" customHeight="1" x14ac:dyDescent="0.2">
      <c r="B103" s="6"/>
      <c r="C103" s="28"/>
      <c r="D103" s="6" t="s">
        <v>289</v>
      </c>
      <c r="E103" s="28" t="s">
        <v>290</v>
      </c>
      <c r="F103" s="88">
        <v>0</v>
      </c>
      <c r="G103" s="80">
        <v>0</v>
      </c>
      <c r="H103" s="228"/>
    </row>
    <row r="104" spans="2:8" s="3" customFormat="1" ht="15.6" customHeight="1" x14ac:dyDescent="0.2">
      <c r="B104" s="6"/>
      <c r="C104" s="28"/>
      <c r="D104" s="6" t="s">
        <v>291</v>
      </c>
      <c r="E104" s="28" t="s">
        <v>292</v>
      </c>
      <c r="F104" s="69">
        <v>493.00499999999994</v>
      </c>
      <c r="G104" s="69">
        <v>599.40300000000002</v>
      </c>
      <c r="H104" s="211"/>
    </row>
    <row r="105" spans="2:8" s="3" customFormat="1" ht="15.6" customHeight="1" x14ac:dyDescent="0.2">
      <c r="B105" s="6"/>
      <c r="C105" s="28"/>
      <c r="D105" s="6" t="s">
        <v>293</v>
      </c>
      <c r="E105" s="28" t="s">
        <v>294</v>
      </c>
      <c r="F105" s="69">
        <v>950.15600000000018</v>
      </c>
      <c r="G105" s="69">
        <v>1053.021</v>
      </c>
      <c r="H105" s="211"/>
    </row>
    <row r="106" spans="2:8" s="3" customFormat="1" ht="15.75" customHeight="1" x14ac:dyDescent="0.2">
      <c r="B106" s="5" t="s">
        <v>295</v>
      </c>
      <c r="C106" s="430" t="s">
        <v>296</v>
      </c>
      <c r="D106" s="430"/>
      <c r="E106" s="430"/>
      <c r="F106" s="68">
        <v>28843.663999999993</v>
      </c>
      <c r="G106" s="68">
        <v>30740.924000000021</v>
      </c>
      <c r="H106" s="201"/>
    </row>
    <row r="107" spans="2:8" s="3" customFormat="1" ht="15.6" customHeight="1" x14ac:dyDescent="0.2">
      <c r="B107" s="6"/>
      <c r="C107" s="28"/>
      <c r="D107" s="6" t="s">
        <v>297</v>
      </c>
      <c r="E107" s="28" t="s">
        <v>298</v>
      </c>
      <c r="F107" s="69">
        <v>19413.298000000013</v>
      </c>
      <c r="G107" s="69">
        <v>20788.35000000002</v>
      </c>
      <c r="H107" s="211"/>
    </row>
    <row r="108" spans="2:8" s="3" customFormat="1" ht="24.75" customHeight="1" x14ac:dyDescent="0.2">
      <c r="B108" s="6"/>
      <c r="C108" s="28"/>
      <c r="D108" s="6" t="s">
        <v>299</v>
      </c>
      <c r="E108" s="29" t="s">
        <v>300</v>
      </c>
      <c r="F108" s="69">
        <v>9430.366</v>
      </c>
      <c r="G108" s="69">
        <v>9952.5740000000023</v>
      </c>
      <c r="H108" s="211"/>
    </row>
    <row r="109" spans="2:8" s="3" customFormat="1" ht="15.75" customHeight="1" x14ac:dyDescent="0.2">
      <c r="B109" s="5" t="s">
        <v>301</v>
      </c>
      <c r="C109" s="430" t="s">
        <v>302</v>
      </c>
      <c r="D109" s="430"/>
      <c r="E109" s="430"/>
      <c r="F109" s="68">
        <v>3558.0449999999996</v>
      </c>
      <c r="G109" s="68">
        <v>4274.1719999999987</v>
      </c>
      <c r="H109" s="201"/>
    </row>
    <row r="110" spans="2:8" s="3" customFormat="1" ht="15.6" customHeight="1" x14ac:dyDescent="0.2">
      <c r="B110" s="6"/>
      <c r="C110" s="28"/>
      <c r="D110" s="6" t="s">
        <v>303</v>
      </c>
      <c r="E110" s="29" t="s">
        <v>304</v>
      </c>
      <c r="F110" s="69">
        <v>107.43300000000001</v>
      </c>
      <c r="G110" s="69">
        <v>186.93899999999999</v>
      </c>
      <c r="H110" s="211"/>
    </row>
    <row r="111" spans="2:8" s="3" customFormat="1" ht="15.6" customHeight="1" x14ac:dyDescent="0.2">
      <c r="B111" s="6"/>
      <c r="C111" s="28"/>
      <c r="D111" s="6" t="s">
        <v>305</v>
      </c>
      <c r="E111" s="28" t="s">
        <v>306</v>
      </c>
      <c r="F111" s="69">
        <v>3449.5589999999997</v>
      </c>
      <c r="G111" s="69">
        <v>4072.1949999999993</v>
      </c>
      <c r="H111" s="211"/>
    </row>
    <row r="112" spans="2:8" s="3" customFormat="1" ht="15.6" customHeight="1" x14ac:dyDescent="0.2">
      <c r="B112" s="6"/>
      <c r="C112" s="28"/>
      <c r="D112" s="6" t="s">
        <v>307</v>
      </c>
      <c r="E112" s="28" t="s">
        <v>308</v>
      </c>
      <c r="F112" s="88" t="s">
        <v>97</v>
      </c>
      <c r="G112" s="80">
        <v>0</v>
      </c>
      <c r="H112" s="228"/>
    </row>
    <row r="113" spans="2:9" s="3" customFormat="1" ht="15.6" customHeight="1" x14ac:dyDescent="0.2">
      <c r="B113" s="6"/>
      <c r="C113" s="28"/>
      <c r="D113" s="6" t="s">
        <v>309</v>
      </c>
      <c r="E113" s="28" t="s">
        <v>310</v>
      </c>
      <c r="F113" s="69">
        <v>0.92800000000000005</v>
      </c>
      <c r="G113" s="69">
        <v>15.038</v>
      </c>
      <c r="H113" s="211"/>
    </row>
    <row r="114" spans="2:9" s="3" customFormat="1" ht="15.75" customHeight="1" x14ac:dyDescent="0.2">
      <c r="B114" s="5" t="s">
        <v>311</v>
      </c>
      <c r="C114" s="430" t="s">
        <v>312</v>
      </c>
      <c r="D114" s="430"/>
      <c r="E114" s="430"/>
      <c r="F114" s="68">
        <v>3402.7969999999978</v>
      </c>
      <c r="G114" s="68">
        <v>11516.990999999995</v>
      </c>
      <c r="H114" s="201"/>
    </row>
    <row r="115" spans="2:9" s="3" customFormat="1" ht="15.6" customHeight="1" x14ac:dyDescent="0.2">
      <c r="B115" s="6"/>
      <c r="C115" s="28"/>
      <c r="D115" s="6" t="s">
        <v>313</v>
      </c>
      <c r="E115" s="29" t="s">
        <v>314</v>
      </c>
      <c r="F115" s="69">
        <v>3395.6919999999977</v>
      </c>
      <c r="G115" s="69">
        <v>11511.310999999994</v>
      </c>
      <c r="H115" s="211"/>
    </row>
    <row r="116" spans="2:9" s="3" customFormat="1" ht="15.6" customHeight="1" x14ac:dyDescent="0.2">
      <c r="B116" s="6"/>
      <c r="C116" s="28"/>
      <c r="D116" s="6" t="s">
        <v>315</v>
      </c>
      <c r="E116" s="28" t="s">
        <v>316</v>
      </c>
      <c r="F116" s="69">
        <v>7.1050000000000004</v>
      </c>
      <c r="G116" s="69">
        <v>5.68</v>
      </c>
      <c r="H116" s="211"/>
    </row>
    <row r="117" spans="2:9" s="3" customFormat="1" ht="15.6" customHeight="1" x14ac:dyDescent="0.2">
      <c r="B117" s="6"/>
      <c r="C117" s="28"/>
      <c r="D117" s="6" t="s">
        <v>317</v>
      </c>
      <c r="E117" s="28" t="s">
        <v>318</v>
      </c>
      <c r="F117" s="88">
        <v>0</v>
      </c>
      <c r="G117" s="80">
        <v>0</v>
      </c>
      <c r="H117" s="228"/>
    </row>
    <row r="118" spans="2:9" s="3" customFormat="1" ht="15.75" customHeight="1" x14ac:dyDescent="0.2">
      <c r="B118" s="5" t="s">
        <v>319</v>
      </c>
      <c r="C118" s="430" t="s">
        <v>320</v>
      </c>
      <c r="D118" s="430"/>
      <c r="E118" s="430"/>
      <c r="F118" s="241" t="s">
        <v>97</v>
      </c>
      <c r="G118" s="241">
        <v>0</v>
      </c>
      <c r="H118" s="223"/>
    </row>
    <row r="119" spans="2:9" s="3" customFormat="1" ht="15.6" customHeight="1" x14ac:dyDescent="0.2">
      <c r="B119" s="6"/>
      <c r="C119" s="28"/>
      <c r="D119" s="6" t="s">
        <v>321</v>
      </c>
      <c r="E119" s="28" t="s">
        <v>320</v>
      </c>
      <c r="F119" s="85" t="s">
        <v>97</v>
      </c>
      <c r="G119" s="85">
        <v>0</v>
      </c>
      <c r="H119" s="218"/>
    </row>
    <row r="120" spans="2:9" s="3" customFormat="1" ht="15.75" customHeight="1" x14ac:dyDescent="0.2">
      <c r="B120" s="5" t="s">
        <v>322</v>
      </c>
      <c r="C120" s="430" t="s">
        <v>323</v>
      </c>
      <c r="D120" s="430"/>
      <c r="E120" s="430"/>
      <c r="F120" s="68">
        <v>7842.98</v>
      </c>
      <c r="G120" s="68">
        <v>4846.4670000000015</v>
      </c>
      <c r="H120" s="201"/>
    </row>
    <row r="121" spans="2:9" s="3" customFormat="1" ht="25.15" customHeight="1" x14ac:dyDescent="0.2">
      <c r="B121" s="6"/>
      <c r="C121" s="28"/>
      <c r="D121" s="6" t="s">
        <v>324</v>
      </c>
      <c r="E121" s="29" t="s">
        <v>325</v>
      </c>
      <c r="F121" s="69">
        <v>7415.3850000000002</v>
      </c>
      <c r="G121" s="69">
        <v>4570.7080000000014</v>
      </c>
      <c r="H121" s="211"/>
    </row>
    <row r="122" spans="2:9" s="3" customFormat="1" ht="15.6" customHeight="1" x14ac:dyDescent="0.2">
      <c r="B122" s="6"/>
      <c r="C122" s="28"/>
      <c r="D122" s="6" t="s">
        <v>326</v>
      </c>
      <c r="E122" s="28" t="s">
        <v>327</v>
      </c>
      <c r="F122" s="69">
        <v>133.13699999999997</v>
      </c>
      <c r="G122" s="69">
        <v>85.718000000000004</v>
      </c>
      <c r="H122" s="211"/>
    </row>
    <row r="123" spans="2:9" s="3" customFormat="1" ht="15.6" customHeight="1" x14ac:dyDescent="0.2">
      <c r="B123" s="6"/>
      <c r="C123" s="28"/>
      <c r="D123" s="6" t="s">
        <v>328</v>
      </c>
      <c r="E123" s="28" t="s">
        <v>329</v>
      </c>
      <c r="F123" s="69">
        <v>294.45799999999997</v>
      </c>
      <c r="G123" s="69">
        <v>190.04100000000005</v>
      </c>
      <c r="H123" s="211"/>
    </row>
    <row r="124" spans="2:9" s="3" customFormat="1" ht="15.75" customHeight="1" x14ac:dyDescent="0.2">
      <c r="B124" s="5" t="s">
        <v>330</v>
      </c>
      <c r="C124" s="430" t="s">
        <v>331</v>
      </c>
      <c r="D124" s="430"/>
      <c r="E124" s="430"/>
      <c r="F124" s="68">
        <v>538.66200000000003</v>
      </c>
      <c r="G124" s="68">
        <v>65.824000000000012</v>
      </c>
      <c r="H124" s="201"/>
    </row>
    <row r="125" spans="2:9" s="3" customFormat="1" ht="15.6" customHeight="1" x14ac:dyDescent="0.2">
      <c r="B125" s="6"/>
      <c r="C125" s="28"/>
      <c r="D125" s="6" t="s">
        <v>332</v>
      </c>
      <c r="E125" s="28" t="s">
        <v>331</v>
      </c>
      <c r="F125" s="69">
        <v>205.60499999999999</v>
      </c>
      <c r="G125" s="69">
        <v>33.816000000000003</v>
      </c>
      <c r="H125" s="211"/>
    </row>
    <row r="126" spans="2:9" s="3" customFormat="1" ht="15.6" customHeight="1" x14ac:dyDescent="0.2">
      <c r="B126" s="6"/>
      <c r="C126" s="28"/>
      <c r="D126" s="6" t="s">
        <v>333</v>
      </c>
      <c r="E126" s="29" t="s">
        <v>334</v>
      </c>
      <c r="F126" s="69">
        <v>333.05700000000002</v>
      </c>
      <c r="G126" s="69">
        <v>32.008000000000003</v>
      </c>
      <c r="H126" s="211"/>
    </row>
    <row r="127" spans="2:9" s="2" customFormat="1" ht="9.75" customHeight="1" x14ac:dyDescent="0.2">
      <c r="B127" s="111"/>
      <c r="C127" s="111"/>
      <c r="D127" s="111"/>
      <c r="E127" s="111"/>
      <c r="F127" s="112"/>
      <c r="H127" s="224"/>
    </row>
    <row r="128" spans="2:9" s="1" customFormat="1" ht="3" customHeight="1" x14ac:dyDescent="0.2">
      <c r="B128" s="113"/>
      <c r="C128" s="113"/>
      <c r="D128" s="113"/>
      <c r="E128" s="114"/>
      <c r="F128" s="114"/>
      <c r="G128" s="114"/>
      <c r="H128" s="225"/>
      <c r="I128" s="1">
        <v>134560.45499999999</v>
      </c>
    </row>
    <row r="129" spans="2:9" s="3" customFormat="1" ht="10.5" customHeight="1" x14ac:dyDescent="0.2">
      <c r="B129" s="6"/>
      <c r="C129" s="28"/>
      <c r="D129" s="6"/>
      <c r="E129" s="28"/>
      <c r="F129" s="93"/>
      <c r="H129" s="200"/>
    </row>
    <row r="130" spans="2:9" s="3" customFormat="1" x14ac:dyDescent="0.2">
      <c r="B130" s="422" t="s">
        <v>696</v>
      </c>
      <c r="C130" s="422"/>
      <c r="D130" s="422"/>
      <c r="E130" s="422"/>
      <c r="F130" s="93"/>
      <c r="H130" s="200"/>
      <c r="I130" s="19"/>
    </row>
  </sheetData>
  <mergeCells count="25">
    <mergeCell ref="C9:E9"/>
    <mergeCell ref="B1:G1"/>
    <mergeCell ref="B5:C5"/>
    <mergeCell ref="F3:G3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I3" location="Indice!A1" display="(Voltar ao índice)" xr:uid="{00000000-0004-0000-0F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I130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19" customWidth="1"/>
    <col min="2" max="2" width="5.140625" style="17" customWidth="1"/>
    <col min="3" max="3" width="1.85546875" style="17" customWidth="1"/>
    <col min="4" max="4" width="7.85546875" style="17" customWidth="1"/>
    <col min="5" max="5" width="71.7109375" style="19" customWidth="1"/>
    <col min="6" max="6" width="10.7109375" style="19" customWidth="1"/>
    <col min="7" max="7" width="10.5703125" style="19" customWidth="1"/>
    <col min="8" max="8" width="6.7109375" style="196" customWidth="1"/>
    <col min="9" max="9" width="15" style="19" bestFit="1" customWidth="1"/>
    <col min="10" max="16384" width="9.140625" style="19"/>
  </cols>
  <sheetData>
    <row r="1" spans="2:9" s="50" customFormat="1" ht="18" customHeight="1" x14ac:dyDescent="0.2">
      <c r="B1" s="427" t="s">
        <v>460</v>
      </c>
      <c r="C1" s="427"/>
      <c r="D1" s="427"/>
      <c r="E1" s="427"/>
      <c r="F1" s="427"/>
      <c r="G1" s="427"/>
      <c r="H1" s="207"/>
    </row>
    <row r="2" spans="2:9" s="50" customFormat="1" ht="15" customHeight="1" x14ac:dyDescent="0.2">
      <c r="B2" s="51"/>
      <c r="C2" s="51"/>
      <c r="D2" s="51"/>
      <c r="E2" s="251"/>
      <c r="F2" s="247"/>
      <c r="H2" s="212"/>
    </row>
    <row r="3" spans="2:9" s="50" customFormat="1" ht="15" customHeight="1" x14ac:dyDescent="0.15">
      <c r="B3" s="51"/>
      <c r="C3" s="51"/>
      <c r="D3" s="51"/>
      <c r="E3" s="53"/>
      <c r="F3" s="429" t="s">
        <v>0</v>
      </c>
      <c r="G3" s="429"/>
      <c r="H3" s="252"/>
      <c r="I3" s="104" t="s">
        <v>562</v>
      </c>
    </row>
    <row r="4" spans="2:9" ht="1.5" customHeight="1" x14ac:dyDescent="0.2">
      <c r="E4" s="61"/>
      <c r="F4" s="61"/>
    </row>
    <row r="5" spans="2:9" s="18" customFormat="1" ht="33" customHeight="1" x14ac:dyDescent="0.2">
      <c r="B5" s="431" t="s">
        <v>98</v>
      </c>
      <c r="C5" s="431"/>
      <c r="D5" s="190" t="s">
        <v>99</v>
      </c>
      <c r="E5" s="190" t="s">
        <v>100</v>
      </c>
      <c r="F5" s="205">
        <v>2019</v>
      </c>
      <c r="G5" s="205">
        <v>2020</v>
      </c>
      <c r="H5" s="199"/>
    </row>
    <row r="6" spans="2:9" s="18" customFormat="1" ht="3.75" customHeight="1" x14ac:dyDescent="0.2">
      <c r="B6" s="20"/>
      <c r="C6" s="20"/>
      <c r="D6" s="20"/>
      <c r="E6" s="5"/>
      <c r="H6" s="210"/>
    </row>
    <row r="7" spans="2:9" s="18" customFormat="1" ht="26.25" customHeight="1" x14ac:dyDescent="0.2">
      <c r="B7" s="24"/>
      <c r="C7" s="24"/>
      <c r="D7" s="24"/>
      <c r="E7" s="188" t="s">
        <v>2</v>
      </c>
      <c r="F7" s="66">
        <v>26365.921999999999</v>
      </c>
      <c r="G7" s="66">
        <v>119357.747</v>
      </c>
      <c r="H7" s="57"/>
      <c r="I7" s="253"/>
    </row>
    <row r="8" spans="2:9" s="18" customFormat="1" ht="3.75" customHeight="1" x14ac:dyDescent="0.2">
      <c r="B8" s="24"/>
      <c r="C8" s="24"/>
      <c r="D8" s="24"/>
      <c r="E8" s="188"/>
      <c r="F8" s="79"/>
      <c r="G8" s="79"/>
      <c r="H8" s="217"/>
    </row>
    <row r="9" spans="2:9" s="27" customFormat="1" ht="15.75" customHeight="1" x14ac:dyDescent="0.2">
      <c r="B9" s="5" t="s">
        <v>101</v>
      </c>
      <c r="C9" s="430" t="s">
        <v>102</v>
      </c>
      <c r="D9" s="430"/>
      <c r="E9" s="430"/>
      <c r="F9" s="68">
        <v>7989.7770000000019</v>
      </c>
      <c r="G9" s="68">
        <v>7289.8910000000005</v>
      </c>
      <c r="H9" s="201"/>
    </row>
    <row r="10" spans="2:9" s="3" customFormat="1" ht="15.2" customHeight="1" x14ac:dyDescent="0.2">
      <c r="B10" s="6"/>
      <c r="C10" s="28"/>
      <c r="D10" s="6" t="s">
        <v>103</v>
      </c>
      <c r="E10" s="29" t="s">
        <v>104</v>
      </c>
      <c r="F10" s="88">
        <v>0</v>
      </c>
      <c r="G10" s="88">
        <v>0</v>
      </c>
      <c r="H10" s="228"/>
    </row>
    <row r="11" spans="2:9" s="3" customFormat="1" ht="15.2" customHeight="1" x14ac:dyDescent="0.2">
      <c r="B11" s="6"/>
      <c r="C11" s="28"/>
      <c r="D11" s="6" t="s">
        <v>105</v>
      </c>
      <c r="E11" s="29" t="s">
        <v>106</v>
      </c>
      <c r="F11" s="87">
        <v>6376.6430000000018</v>
      </c>
      <c r="G11" s="87">
        <v>5455.5740000000005</v>
      </c>
      <c r="H11" s="233"/>
    </row>
    <row r="12" spans="2:9" s="3" customFormat="1" ht="15.2" customHeight="1" x14ac:dyDescent="0.2">
      <c r="B12" s="6"/>
      <c r="C12" s="28"/>
      <c r="D12" s="6" t="s">
        <v>107</v>
      </c>
      <c r="E12" s="29" t="s">
        <v>108</v>
      </c>
      <c r="F12" s="69">
        <v>1296.7359999999999</v>
      </c>
      <c r="G12" s="69">
        <v>1615.4959999999999</v>
      </c>
      <c r="H12" s="211"/>
    </row>
    <row r="13" spans="2:9" s="3" customFormat="1" ht="15.2" customHeight="1" x14ac:dyDescent="0.2">
      <c r="B13" s="6"/>
      <c r="C13" s="28"/>
      <c r="D13" s="6" t="s">
        <v>109</v>
      </c>
      <c r="E13" s="29" t="s">
        <v>110</v>
      </c>
      <c r="F13" s="69">
        <v>157.77099999999999</v>
      </c>
      <c r="G13" s="87">
        <v>125.59</v>
      </c>
      <c r="H13" s="222"/>
    </row>
    <row r="14" spans="2:9" s="3" customFormat="1" ht="15.2" customHeight="1" x14ac:dyDescent="0.2">
      <c r="B14" s="6"/>
      <c r="C14" s="28"/>
      <c r="D14" s="6" t="s">
        <v>111</v>
      </c>
      <c r="E14" s="29" t="s">
        <v>112</v>
      </c>
      <c r="F14" s="88">
        <v>158.62700000000001</v>
      </c>
      <c r="G14" s="88">
        <v>93.230999999999995</v>
      </c>
      <c r="H14" s="228"/>
    </row>
    <row r="15" spans="2:9" s="27" customFormat="1" ht="15.75" customHeight="1" x14ac:dyDescent="0.2">
      <c r="B15" s="5" t="s">
        <v>113</v>
      </c>
      <c r="C15" s="430" t="s">
        <v>114</v>
      </c>
      <c r="D15" s="430"/>
      <c r="E15" s="430"/>
      <c r="F15" s="68">
        <v>686.70799999999997</v>
      </c>
      <c r="G15" s="68">
        <v>371.63399999999996</v>
      </c>
      <c r="H15" s="201"/>
    </row>
    <row r="16" spans="2:9" s="3" customFormat="1" ht="15.2" customHeight="1" x14ac:dyDescent="0.2">
      <c r="B16" s="6"/>
      <c r="C16" s="28"/>
      <c r="D16" s="6" t="s">
        <v>115</v>
      </c>
      <c r="E16" s="28" t="s">
        <v>116</v>
      </c>
      <c r="F16" s="88">
        <v>4.0170000000000003</v>
      </c>
      <c r="G16" s="88">
        <v>0</v>
      </c>
      <c r="H16" s="228"/>
    </row>
    <row r="17" spans="2:8" s="3" customFormat="1" ht="15.2" customHeight="1" x14ac:dyDescent="0.2">
      <c r="B17" s="6"/>
      <c r="C17" s="28"/>
      <c r="D17" s="6" t="s">
        <v>117</v>
      </c>
      <c r="E17" s="28" t="s">
        <v>118</v>
      </c>
      <c r="F17" s="88">
        <v>120.127</v>
      </c>
      <c r="G17" s="88">
        <v>141.92099999999999</v>
      </c>
      <c r="H17" s="228"/>
    </row>
    <row r="18" spans="2:8" s="3" customFormat="1" ht="15.2" customHeight="1" x14ac:dyDescent="0.2">
      <c r="B18" s="6"/>
      <c r="C18" s="28"/>
      <c r="D18" s="6" t="s">
        <v>119</v>
      </c>
      <c r="E18" s="28" t="s">
        <v>120</v>
      </c>
      <c r="F18" s="82">
        <v>544.51300000000003</v>
      </c>
      <c r="G18" s="82">
        <v>220.846</v>
      </c>
      <c r="H18" s="229"/>
    </row>
    <row r="19" spans="2:8" s="3" customFormat="1" ht="15.2" customHeight="1" x14ac:dyDescent="0.2">
      <c r="B19" s="6"/>
      <c r="C19" s="28"/>
      <c r="D19" s="6" t="s">
        <v>121</v>
      </c>
      <c r="E19" s="28" t="s">
        <v>122</v>
      </c>
      <c r="F19" s="88">
        <v>7.85</v>
      </c>
      <c r="G19" s="88">
        <v>4.6359999999999992</v>
      </c>
      <c r="H19" s="228"/>
    </row>
    <row r="20" spans="2:8" s="3" customFormat="1" ht="15.2" customHeight="1" x14ac:dyDescent="0.2">
      <c r="B20" s="6"/>
      <c r="C20" s="28"/>
      <c r="D20" s="6" t="s">
        <v>123</v>
      </c>
      <c r="E20" s="28" t="s">
        <v>124</v>
      </c>
      <c r="F20" s="88" t="s">
        <v>97</v>
      </c>
      <c r="G20" s="88" t="s">
        <v>97</v>
      </c>
      <c r="H20" s="229"/>
    </row>
    <row r="21" spans="2:8" s="3" customFormat="1" ht="15.2" customHeight="1" x14ac:dyDescent="0.2">
      <c r="B21" s="6"/>
      <c r="C21" s="28"/>
      <c r="D21" s="6" t="s">
        <v>125</v>
      </c>
      <c r="E21" s="28" t="s">
        <v>126</v>
      </c>
      <c r="F21" s="88" t="s">
        <v>97</v>
      </c>
      <c r="G21" s="88" t="s">
        <v>97</v>
      </c>
      <c r="H21" s="229"/>
    </row>
    <row r="22" spans="2:8" s="3" customFormat="1" ht="15.2" customHeight="1" x14ac:dyDescent="0.2">
      <c r="B22" s="6"/>
      <c r="C22" s="28"/>
      <c r="D22" s="6" t="s">
        <v>127</v>
      </c>
      <c r="E22" s="29" t="s">
        <v>128</v>
      </c>
      <c r="F22" s="82">
        <v>1.7169999999999996</v>
      </c>
      <c r="G22" s="82">
        <v>1.8879999999999999</v>
      </c>
      <c r="H22" s="229"/>
    </row>
    <row r="23" spans="2:8" s="3" customFormat="1" ht="15.2" customHeight="1" x14ac:dyDescent="0.2">
      <c r="B23" s="6"/>
      <c r="C23" s="28"/>
      <c r="D23" s="6" t="s">
        <v>129</v>
      </c>
      <c r="E23" s="28" t="s">
        <v>130</v>
      </c>
      <c r="F23" s="82">
        <v>8.0250000000000004</v>
      </c>
      <c r="G23" s="82">
        <v>1.835</v>
      </c>
      <c r="H23" s="229"/>
    </row>
    <row r="24" spans="2:8" s="3" customFormat="1" ht="15.2" customHeight="1" x14ac:dyDescent="0.2">
      <c r="B24" s="6"/>
      <c r="C24" s="28"/>
      <c r="D24" s="6" t="s">
        <v>131</v>
      </c>
      <c r="E24" s="29" t="s">
        <v>132</v>
      </c>
      <c r="F24" s="82">
        <v>0</v>
      </c>
      <c r="G24" s="88">
        <v>0</v>
      </c>
      <c r="H24" s="229"/>
    </row>
    <row r="25" spans="2:8" s="27" customFormat="1" ht="15.75" customHeight="1" x14ac:dyDescent="0.2">
      <c r="B25" s="5" t="s">
        <v>133</v>
      </c>
      <c r="C25" s="430" t="s">
        <v>134</v>
      </c>
      <c r="D25" s="430"/>
      <c r="E25" s="430"/>
      <c r="F25" s="90">
        <v>3.2690000000000001</v>
      </c>
      <c r="G25" s="90">
        <v>2.8809999999999998</v>
      </c>
      <c r="H25" s="234"/>
    </row>
    <row r="26" spans="2:8" s="3" customFormat="1" ht="24.75" customHeight="1" x14ac:dyDescent="0.2">
      <c r="B26" s="6"/>
      <c r="C26" s="28"/>
      <c r="D26" s="6" t="s">
        <v>135</v>
      </c>
      <c r="E26" s="29" t="s">
        <v>136</v>
      </c>
      <c r="F26" s="88">
        <v>3.2690000000000001</v>
      </c>
      <c r="G26" s="88">
        <v>2.8809999999999998</v>
      </c>
      <c r="H26" s="229"/>
    </row>
    <row r="27" spans="2:8" s="27" customFormat="1" ht="15.75" customHeight="1" x14ac:dyDescent="0.2">
      <c r="B27" s="5" t="s">
        <v>137</v>
      </c>
      <c r="C27" s="430" t="s">
        <v>138</v>
      </c>
      <c r="D27" s="430"/>
      <c r="E27" s="430"/>
      <c r="F27" s="66">
        <v>1197.3009999999999</v>
      </c>
      <c r="G27" s="66">
        <v>673.14200000000005</v>
      </c>
      <c r="H27" s="57"/>
    </row>
    <row r="28" spans="2:8" s="3" customFormat="1" ht="15.2" customHeight="1" x14ac:dyDescent="0.2">
      <c r="B28" s="6"/>
      <c r="C28" s="28"/>
      <c r="D28" s="6" t="s">
        <v>139</v>
      </c>
      <c r="E28" s="28" t="s">
        <v>140</v>
      </c>
      <c r="F28" s="82">
        <v>46.74</v>
      </c>
      <c r="G28" s="82">
        <v>2.5739999999999998</v>
      </c>
      <c r="H28" s="229"/>
    </row>
    <row r="29" spans="2:8" s="3" customFormat="1" ht="15.2" customHeight="1" x14ac:dyDescent="0.2">
      <c r="B29" s="6"/>
      <c r="C29" s="28"/>
      <c r="D29" s="6" t="s">
        <v>141</v>
      </c>
      <c r="E29" s="28" t="s">
        <v>142</v>
      </c>
      <c r="F29" s="88">
        <v>23.192</v>
      </c>
      <c r="G29" s="88">
        <v>16.722999999999995</v>
      </c>
      <c r="H29" s="229"/>
    </row>
    <row r="30" spans="2:8" s="3" customFormat="1" ht="15.2" customHeight="1" x14ac:dyDescent="0.2">
      <c r="B30" s="6"/>
      <c r="C30" s="28"/>
      <c r="D30" s="6" t="s">
        <v>143</v>
      </c>
      <c r="E30" s="28" t="s">
        <v>144</v>
      </c>
      <c r="F30" s="82">
        <v>320.53500000000003</v>
      </c>
      <c r="G30" s="82">
        <v>19.161000000000001</v>
      </c>
      <c r="H30" s="229"/>
    </row>
    <row r="31" spans="2:8" s="3" customFormat="1" ht="15.2" customHeight="1" x14ac:dyDescent="0.2">
      <c r="B31" s="6"/>
      <c r="C31" s="28"/>
      <c r="D31" s="6" t="s">
        <v>145</v>
      </c>
      <c r="E31" s="28" t="s">
        <v>146</v>
      </c>
      <c r="F31" s="84">
        <v>24.093999999999998</v>
      </c>
      <c r="G31" s="84">
        <v>21.292999999999999</v>
      </c>
      <c r="H31" s="221"/>
    </row>
    <row r="32" spans="2:8" s="3" customFormat="1" ht="15.2" customHeight="1" x14ac:dyDescent="0.2">
      <c r="B32" s="6"/>
      <c r="C32" s="28"/>
      <c r="D32" s="6" t="s">
        <v>147</v>
      </c>
      <c r="E32" s="28" t="s">
        <v>148</v>
      </c>
      <c r="F32" s="88">
        <v>44.485999999999997</v>
      </c>
      <c r="G32" s="88">
        <v>8.8669999999999973</v>
      </c>
      <c r="H32" s="228"/>
    </row>
    <row r="33" spans="2:8" s="3" customFormat="1" ht="15.2" customHeight="1" x14ac:dyDescent="0.2">
      <c r="B33" s="6"/>
      <c r="C33" s="28"/>
      <c r="D33" s="6" t="s">
        <v>149</v>
      </c>
      <c r="E33" s="28" t="s">
        <v>150</v>
      </c>
      <c r="F33" s="88">
        <v>184.10300000000001</v>
      </c>
      <c r="G33" s="88">
        <v>175.78100000000003</v>
      </c>
      <c r="H33" s="228"/>
    </row>
    <row r="34" spans="2:8" s="3" customFormat="1" ht="15.2" customHeight="1" x14ac:dyDescent="0.2">
      <c r="B34" s="6"/>
      <c r="C34" s="28"/>
      <c r="D34" s="6" t="s">
        <v>151</v>
      </c>
      <c r="E34" s="28" t="s">
        <v>152</v>
      </c>
      <c r="F34" s="69">
        <v>133.19800000000001</v>
      </c>
      <c r="G34" s="69">
        <v>11.991</v>
      </c>
      <c r="H34" s="211"/>
    </row>
    <row r="35" spans="2:8" s="3" customFormat="1" ht="15.2" customHeight="1" x14ac:dyDescent="0.2">
      <c r="B35" s="6"/>
      <c r="C35" s="28"/>
      <c r="D35" s="6" t="s">
        <v>153</v>
      </c>
      <c r="E35" s="28" t="s">
        <v>154</v>
      </c>
      <c r="F35" s="88">
        <v>0</v>
      </c>
      <c r="G35" s="88">
        <v>0</v>
      </c>
      <c r="H35" s="228"/>
    </row>
    <row r="36" spans="2:8" s="3" customFormat="1" ht="15.2" customHeight="1" x14ac:dyDescent="0.2">
      <c r="B36" s="6"/>
      <c r="C36" s="28"/>
      <c r="D36" s="6" t="s">
        <v>155</v>
      </c>
      <c r="E36" s="28" t="s">
        <v>156</v>
      </c>
      <c r="F36" s="69">
        <v>420.95300000000003</v>
      </c>
      <c r="G36" s="69">
        <v>416.75200000000001</v>
      </c>
      <c r="H36" s="211"/>
    </row>
    <row r="37" spans="2:8" s="27" customFormat="1" ht="15.75" customHeight="1" x14ac:dyDescent="0.2">
      <c r="B37" s="5" t="s">
        <v>157</v>
      </c>
      <c r="C37" s="430" t="s">
        <v>158</v>
      </c>
      <c r="D37" s="430"/>
      <c r="E37" s="430"/>
      <c r="F37" s="90">
        <v>107.47499999999999</v>
      </c>
      <c r="G37" s="90" t="s">
        <v>97</v>
      </c>
      <c r="H37" s="231"/>
    </row>
    <row r="38" spans="2:8" s="3" customFormat="1" ht="15.2" customHeight="1" x14ac:dyDescent="0.2">
      <c r="B38" s="6"/>
      <c r="C38" s="28"/>
      <c r="D38" s="6" t="s">
        <v>159</v>
      </c>
      <c r="E38" s="28" t="s">
        <v>160</v>
      </c>
      <c r="F38" s="88">
        <v>96.817999999999998</v>
      </c>
      <c r="G38" s="88" t="s">
        <v>97</v>
      </c>
      <c r="H38" s="231"/>
    </row>
    <row r="39" spans="2:8" s="3" customFormat="1" ht="15.2" customHeight="1" x14ac:dyDescent="0.2">
      <c r="B39" s="6"/>
      <c r="C39" s="28"/>
      <c r="D39" s="6" t="s">
        <v>161</v>
      </c>
      <c r="E39" s="28" t="s">
        <v>162</v>
      </c>
      <c r="F39" s="82">
        <v>0</v>
      </c>
      <c r="G39" s="88">
        <v>0</v>
      </c>
      <c r="H39" s="229"/>
    </row>
    <row r="40" spans="2:8" s="3" customFormat="1" ht="24.75" customHeight="1" x14ac:dyDescent="0.2">
      <c r="B40" s="6"/>
      <c r="C40" s="28"/>
      <c r="D40" s="6" t="s">
        <v>163</v>
      </c>
      <c r="E40" s="29" t="s">
        <v>164</v>
      </c>
      <c r="F40" s="82">
        <v>10.657</v>
      </c>
      <c r="G40" s="88">
        <v>0</v>
      </c>
      <c r="H40" s="229"/>
    </row>
    <row r="41" spans="2:8" s="27" customFormat="1" ht="15.75" customHeight="1" x14ac:dyDescent="0.2">
      <c r="B41" s="5" t="s">
        <v>165</v>
      </c>
      <c r="C41" s="430" t="s">
        <v>166</v>
      </c>
      <c r="D41" s="430"/>
      <c r="E41" s="430"/>
      <c r="F41" s="68">
        <v>2379.241</v>
      </c>
      <c r="G41" s="68">
        <v>1275.7570000000001</v>
      </c>
      <c r="H41" s="234"/>
    </row>
    <row r="42" spans="2:8" s="3" customFormat="1" ht="25.15" customHeight="1" x14ac:dyDescent="0.2">
      <c r="B42" s="6"/>
      <c r="C42" s="28"/>
      <c r="D42" s="6" t="s">
        <v>167</v>
      </c>
      <c r="E42" s="29" t="s">
        <v>168</v>
      </c>
      <c r="F42" s="88" t="s">
        <v>97</v>
      </c>
      <c r="G42" s="88">
        <v>0.83399999999999996</v>
      </c>
      <c r="H42" s="229"/>
    </row>
    <row r="43" spans="2:8" s="3" customFormat="1" ht="15.2" customHeight="1" x14ac:dyDescent="0.2">
      <c r="B43" s="6"/>
      <c r="C43" s="28"/>
      <c r="D43" s="6" t="s">
        <v>169</v>
      </c>
      <c r="E43" s="28" t="s">
        <v>170</v>
      </c>
      <c r="F43" s="69">
        <v>1805.329</v>
      </c>
      <c r="G43" s="82">
        <v>868.63</v>
      </c>
      <c r="H43" s="229"/>
    </row>
    <row r="44" spans="2:8" s="3" customFormat="1" ht="15.2" customHeight="1" x14ac:dyDescent="0.2">
      <c r="B44" s="6"/>
      <c r="C44" s="28"/>
      <c r="D44" s="6" t="s">
        <v>171</v>
      </c>
      <c r="E44" s="28" t="s">
        <v>172</v>
      </c>
      <c r="F44" s="88">
        <v>213.71600000000001</v>
      </c>
      <c r="G44" s="88">
        <v>205.54899999999998</v>
      </c>
      <c r="H44" s="228"/>
    </row>
    <row r="45" spans="2:8" s="3" customFormat="1" ht="15.2" customHeight="1" x14ac:dyDescent="0.2">
      <c r="B45" s="6"/>
      <c r="C45" s="28"/>
      <c r="D45" s="6" t="s">
        <v>173</v>
      </c>
      <c r="E45" s="28" t="s">
        <v>174</v>
      </c>
      <c r="F45" s="82">
        <v>9.9220000000000006</v>
      </c>
      <c r="G45" s="82">
        <v>5.9270000000000005</v>
      </c>
      <c r="H45" s="229"/>
    </row>
    <row r="46" spans="2:8" s="3" customFormat="1" ht="15.2" customHeight="1" x14ac:dyDescent="0.2">
      <c r="B46" s="6"/>
      <c r="C46" s="28"/>
      <c r="D46" s="6" t="s">
        <v>175</v>
      </c>
      <c r="E46" s="29" t="s">
        <v>176</v>
      </c>
      <c r="F46" s="84">
        <v>31.686</v>
      </c>
      <c r="G46" s="87">
        <v>105.47199999999999</v>
      </c>
      <c r="H46" s="221"/>
    </row>
    <row r="47" spans="2:8" s="3" customFormat="1" ht="15.2" customHeight="1" x14ac:dyDescent="0.2">
      <c r="B47" s="6"/>
      <c r="C47" s="28"/>
      <c r="D47" s="6" t="s">
        <v>177</v>
      </c>
      <c r="E47" s="28" t="s">
        <v>178</v>
      </c>
      <c r="F47" s="82">
        <v>255.864</v>
      </c>
      <c r="G47" s="82">
        <v>45.784999999999997</v>
      </c>
      <c r="H47" s="229"/>
    </row>
    <row r="48" spans="2:8" s="3" customFormat="1" ht="15.2" customHeight="1" x14ac:dyDescent="0.2">
      <c r="B48" s="6"/>
      <c r="C48" s="28"/>
      <c r="D48" s="6" t="s">
        <v>179</v>
      </c>
      <c r="E48" s="29" t="s">
        <v>180</v>
      </c>
      <c r="F48" s="82">
        <v>23.982000000000003</v>
      </c>
      <c r="G48" s="82">
        <v>6.4290000000000003</v>
      </c>
      <c r="H48" s="229"/>
    </row>
    <row r="49" spans="2:8" s="3" customFormat="1" ht="15.2" customHeight="1" x14ac:dyDescent="0.2">
      <c r="B49" s="6"/>
      <c r="C49" s="28"/>
      <c r="D49" s="6" t="s">
        <v>181</v>
      </c>
      <c r="E49" s="28" t="s">
        <v>182</v>
      </c>
      <c r="F49" s="88">
        <v>28.931000000000001</v>
      </c>
      <c r="G49" s="88">
        <v>5.51</v>
      </c>
      <c r="H49" s="228"/>
    </row>
    <row r="50" spans="2:8" s="3" customFormat="1" ht="15.2" customHeight="1" x14ac:dyDescent="0.2">
      <c r="B50" s="6"/>
      <c r="C50" s="28"/>
      <c r="D50" s="6" t="s">
        <v>183</v>
      </c>
      <c r="E50" s="28" t="s">
        <v>184</v>
      </c>
      <c r="F50" s="82">
        <v>0</v>
      </c>
      <c r="G50" s="88">
        <v>0</v>
      </c>
      <c r="H50" s="229"/>
    </row>
    <row r="51" spans="2:8" s="3" customFormat="1" ht="15.2" customHeight="1" x14ac:dyDescent="0.2">
      <c r="B51" s="6"/>
      <c r="C51" s="28"/>
      <c r="D51" s="6" t="s">
        <v>185</v>
      </c>
      <c r="E51" s="28" t="s">
        <v>186</v>
      </c>
      <c r="F51" s="88" t="s">
        <v>97</v>
      </c>
      <c r="G51" s="88">
        <v>0</v>
      </c>
      <c r="H51" s="229"/>
    </row>
    <row r="52" spans="2:8" s="3" customFormat="1" ht="15.2" customHeight="1" x14ac:dyDescent="0.2">
      <c r="B52" s="6"/>
      <c r="C52" s="28"/>
      <c r="D52" s="6" t="s">
        <v>187</v>
      </c>
      <c r="E52" s="28" t="s">
        <v>188</v>
      </c>
      <c r="F52" s="84">
        <v>9.645999999999999</v>
      </c>
      <c r="G52" s="84">
        <v>31.620999999999999</v>
      </c>
      <c r="H52" s="221"/>
    </row>
    <row r="53" spans="2:8" s="27" customFormat="1" ht="15.75" customHeight="1" x14ac:dyDescent="0.2">
      <c r="B53" s="5" t="s">
        <v>189</v>
      </c>
      <c r="C53" s="430" t="s">
        <v>190</v>
      </c>
      <c r="D53" s="430"/>
      <c r="E53" s="430"/>
      <c r="F53" s="68">
        <v>1927.7090000000005</v>
      </c>
      <c r="G53" s="68">
        <v>2097.393</v>
      </c>
      <c r="H53" s="201"/>
    </row>
    <row r="54" spans="2:8" s="3" customFormat="1" ht="15.2" customHeight="1" x14ac:dyDescent="0.2">
      <c r="B54" s="6"/>
      <c r="C54" s="28"/>
      <c r="D54" s="6" t="s">
        <v>191</v>
      </c>
      <c r="E54" s="28" t="s">
        <v>192</v>
      </c>
      <c r="F54" s="69">
        <v>1377.9190000000003</v>
      </c>
      <c r="G54" s="69">
        <v>1491.3520000000001</v>
      </c>
      <c r="H54" s="228"/>
    </row>
    <row r="55" spans="2:8" s="3" customFormat="1" ht="15.2" customHeight="1" x14ac:dyDescent="0.2">
      <c r="B55" s="6"/>
      <c r="C55" s="28"/>
      <c r="D55" s="6" t="s">
        <v>193</v>
      </c>
      <c r="E55" s="28" t="s">
        <v>194</v>
      </c>
      <c r="F55" s="88">
        <v>549.79000000000008</v>
      </c>
      <c r="G55" s="88">
        <v>606.04100000000005</v>
      </c>
      <c r="H55" s="228"/>
    </row>
    <row r="56" spans="2:8" s="27" customFormat="1" ht="15.75" customHeight="1" x14ac:dyDescent="0.2">
      <c r="B56" s="5" t="s">
        <v>195</v>
      </c>
      <c r="C56" s="430" t="s">
        <v>196</v>
      </c>
      <c r="D56" s="430"/>
      <c r="E56" s="430"/>
      <c r="F56" s="68">
        <v>229.447</v>
      </c>
      <c r="G56" s="68">
        <v>537.29699999999991</v>
      </c>
      <c r="H56" s="201"/>
    </row>
    <row r="57" spans="2:8" s="3" customFormat="1" ht="15.2" customHeight="1" x14ac:dyDescent="0.2">
      <c r="B57" s="6"/>
      <c r="C57" s="28"/>
      <c r="D57" s="6" t="s">
        <v>197</v>
      </c>
      <c r="E57" s="28" t="s">
        <v>198</v>
      </c>
      <c r="F57" s="82">
        <v>0</v>
      </c>
      <c r="G57" s="88">
        <v>0</v>
      </c>
      <c r="H57" s="222"/>
    </row>
    <row r="58" spans="2:8" s="3" customFormat="1" ht="15.2" customHeight="1" x14ac:dyDescent="0.2">
      <c r="B58" s="6"/>
      <c r="C58" s="28"/>
      <c r="D58" s="6" t="s">
        <v>199</v>
      </c>
      <c r="E58" s="29" t="s">
        <v>200</v>
      </c>
      <c r="F58" s="88">
        <v>229.447</v>
      </c>
      <c r="G58" s="88">
        <v>537.29699999999991</v>
      </c>
      <c r="H58" s="228"/>
    </row>
    <row r="59" spans="2:8" s="3" customFormat="1" ht="15.2" customHeight="1" x14ac:dyDescent="0.2">
      <c r="B59" s="6"/>
      <c r="C59" s="28"/>
      <c r="D59" s="6" t="s">
        <v>201</v>
      </c>
      <c r="E59" s="28" t="s">
        <v>202</v>
      </c>
      <c r="F59" s="82">
        <v>0</v>
      </c>
      <c r="G59" s="88">
        <v>0</v>
      </c>
      <c r="H59" s="229"/>
    </row>
    <row r="60" spans="2:8" s="27" customFormat="1" ht="15.75" customHeight="1" x14ac:dyDescent="0.2">
      <c r="B60" s="5" t="s">
        <v>203</v>
      </c>
      <c r="C60" s="430" t="s">
        <v>204</v>
      </c>
      <c r="D60" s="430"/>
      <c r="E60" s="430"/>
      <c r="F60" s="90">
        <v>91.312999999999988</v>
      </c>
      <c r="G60" s="90">
        <v>174.14600000000002</v>
      </c>
      <c r="H60" s="231"/>
    </row>
    <row r="61" spans="2:8" s="3" customFormat="1" ht="15.2" customHeight="1" x14ac:dyDescent="0.2">
      <c r="B61" s="6"/>
      <c r="C61" s="28"/>
      <c r="D61" s="6" t="s">
        <v>205</v>
      </c>
      <c r="E61" s="28" t="s">
        <v>206</v>
      </c>
      <c r="F61" s="82">
        <v>90.554999999999993</v>
      </c>
      <c r="G61" s="82">
        <v>160.197</v>
      </c>
      <c r="H61" s="229"/>
    </row>
    <row r="62" spans="2:8" s="3" customFormat="1" ht="15.2" customHeight="1" x14ac:dyDescent="0.2">
      <c r="B62" s="6"/>
      <c r="C62" s="28"/>
      <c r="D62" s="6" t="s">
        <v>207</v>
      </c>
      <c r="E62" s="28" t="s">
        <v>208</v>
      </c>
      <c r="F62" s="88" t="s">
        <v>97</v>
      </c>
      <c r="G62" s="88">
        <v>12.381</v>
      </c>
      <c r="H62" s="229"/>
    </row>
    <row r="63" spans="2:8" s="3" customFormat="1" ht="15.2" customHeight="1" x14ac:dyDescent="0.2">
      <c r="B63" s="6"/>
      <c r="C63" s="28"/>
      <c r="D63" s="6" t="s">
        <v>209</v>
      </c>
      <c r="E63" s="28" t="s">
        <v>210</v>
      </c>
      <c r="F63" s="88" t="s">
        <v>97</v>
      </c>
      <c r="G63" s="88">
        <v>1.5680000000000001</v>
      </c>
      <c r="H63" s="229"/>
    </row>
    <row r="64" spans="2:8" s="27" customFormat="1" ht="15.75" customHeight="1" x14ac:dyDescent="0.2">
      <c r="B64" s="5" t="s">
        <v>211</v>
      </c>
      <c r="C64" s="430" t="s">
        <v>212</v>
      </c>
      <c r="D64" s="430"/>
      <c r="E64" s="430"/>
      <c r="F64" s="92">
        <v>940.14700000000016</v>
      </c>
      <c r="G64" s="92">
        <v>789.4169999999998</v>
      </c>
      <c r="H64" s="234"/>
    </row>
    <row r="65" spans="2:8" s="3" customFormat="1" ht="25.15" customHeight="1" x14ac:dyDescent="0.2">
      <c r="B65" s="6"/>
      <c r="C65" s="28"/>
      <c r="D65" s="6" t="s">
        <v>213</v>
      </c>
      <c r="E65" s="29" t="s">
        <v>214</v>
      </c>
      <c r="F65" s="88" t="s">
        <v>97</v>
      </c>
      <c r="G65" s="88" t="s">
        <v>97</v>
      </c>
      <c r="H65" s="229"/>
    </row>
    <row r="66" spans="2:8" s="3" customFormat="1" ht="15.2" customHeight="1" x14ac:dyDescent="0.2">
      <c r="B66" s="6"/>
      <c r="C66" s="28"/>
      <c r="D66" s="6" t="s">
        <v>215</v>
      </c>
      <c r="E66" s="28" t="s">
        <v>216</v>
      </c>
      <c r="F66" s="82">
        <v>920.60600000000011</v>
      </c>
      <c r="G66" s="82">
        <v>773.29099999999983</v>
      </c>
      <c r="H66" s="229"/>
    </row>
    <row r="67" spans="2:8" s="3" customFormat="1" ht="15.2" customHeight="1" x14ac:dyDescent="0.2">
      <c r="B67" s="6"/>
      <c r="C67" s="28"/>
      <c r="D67" s="6" t="s">
        <v>217</v>
      </c>
      <c r="E67" s="29" t="s">
        <v>218</v>
      </c>
      <c r="F67" s="82">
        <v>19.517000000000003</v>
      </c>
      <c r="G67" s="82">
        <v>16.09</v>
      </c>
      <c r="H67" s="229"/>
    </row>
    <row r="68" spans="2:8" s="27" customFormat="1" ht="15.75" customHeight="1" x14ac:dyDescent="0.2">
      <c r="B68" s="5" t="s">
        <v>219</v>
      </c>
      <c r="C68" s="430" t="s">
        <v>220</v>
      </c>
      <c r="D68" s="430"/>
      <c r="E68" s="430"/>
      <c r="F68" s="66">
        <v>1341.3770000000002</v>
      </c>
      <c r="G68" s="66">
        <v>3349.8989999999994</v>
      </c>
      <c r="H68" s="57"/>
    </row>
    <row r="69" spans="2:8" s="3" customFormat="1" ht="15.2" customHeight="1" x14ac:dyDescent="0.2">
      <c r="B69" s="6"/>
      <c r="C69" s="28"/>
      <c r="D69" s="6" t="s">
        <v>221</v>
      </c>
      <c r="E69" s="28" t="s">
        <v>222</v>
      </c>
      <c r="F69" s="82">
        <v>0</v>
      </c>
      <c r="G69" s="88">
        <v>0</v>
      </c>
      <c r="H69" s="229"/>
    </row>
    <row r="70" spans="2:8" s="3" customFormat="1" ht="15.2" customHeight="1" x14ac:dyDescent="0.2">
      <c r="B70" s="6"/>
      <c r="C70" s="28"/>
      <c r="D70" s="6" t="s">
        <v>223</v>
      </c>
      <c r="E70" s="28" t="s">
        <v>224</v>
      </c>
      <c r="F70" s="88" t="s">
        <v>97</v>
      </c>
      <c r="G70" s="88">
        <v>0</v>
      </c>
      <c r="H70" s="229"/>
    </row>
    <row r="71" spans="2:8" s="3" customFormat="1" ht="15.2" customHeight="1" x14ac:dyDescent="0.2">
      <c r="B71" s="6"/>
      <c r="C71" s="28"/>
      <c r="D71" s="6" t="s">
        <v>225</v>
      </c>
      <c r="E71" s="28" t="s">
        <v>226</v>
      </c>
      <c r="F71" s="82">
        <v>11.817</v>
      </c>
      <c r="G71" s="82">
        <v>16.646000000000001</v>
      </c>
      <c r="H71" s="229"/>
    </row>
    <row r="72" spans="2:8" s="3" customFormat="1" ht="15.2" customHeight="1" x14ac:dyDescent="0.2">
      <c r="B72" s="6"/>
      <c r="C72" s="28"/>
      <c r="D72" s="6" t="s">
        <v>227</v>
      </c>
      <c r="E72" s="28" t="s">
        <v>228</v>
      </c>
      <c r="F72" s="82">
        <v>5.3049999999999997</v>
      </c>
      <c r="G72" s="88">
        <v>0</v>
      </c>
      <c r="H72" s="229"/>
    </row>
    <row r="73" spans="2:8" s="3" customFormat="1" ht="24.75" customHeight="1" x14ac:dyDescent="0.2">
      <c r="B73" s="6"/>
      <c r="C73" s="28"/>
      <c r="D73" s="6" t="s">
        <v>229</v>
      </c>
      <c r="E73" s="29" t="s">
        <v>230</v>
      </c>
      <c r="F73" s="84">
        <v>318.81299999999999</v>
      </c>
      <c r="G73" s="84">
        <v>289.12699999999995</v>
      </c>
      <c r="H73" s="221"/>
    </row>
    <row r="74" spans="2:8" s="3" customFormat="1" ht="15.2" customHeight="1" x14ac:dyDescent="0.2">
      <c r="B74" s="6"/>
      <c r="C74" s="28"/>
      <c r="D74" s="6" t="s">
        <v>231</v>
      </c>
      <c r="E74" s="28" t="s">
        <v>232</v>
      </c>
      <c r="F74" s="82">
        <v>6.907</v>
      </c>
      <c r="G74" s="82">
        <v>0.89300000000000002</v>
      </c>
      <c r="H74" s="229"/>
    </row>
    <row r="75" spans="2:8" s="3" customFormat="1" ht="15.2" customHeight="1" x14ac:dyDescent="0.2">
      <c r="B75" s="6"/>
      <c r="C75" s="28"/>
      <c r="D75" s="6" t="s">
        <v>233</v>
      </c>
      <c r="E75" s="28" t="s">
        <v>234</v>
      </c>
      <c r="F75" s="84">
        <v>30.576000000000001</v>
      </c>
      <c r="G75" s="84">
        <v>34.007999999999996</v>
      </c>
      <c r="H75" s="221"/>
    </row>
    <row r="76" spans="2:8" s="3" customFormat="1" ht="15.2" customHeight="1" x14ac:dyDescent="0.2">
      <c r="B76" s="6"/>
      <c r="C76" s="28"/>
      <c r="D76" s="6" t="s">
        <v>235</v>
      </c>
      <c r="E76" s="28" t="s">
        <v>236</v>
      </c>
      <c r="F76" s="88">
        <v>112.70399999999999</v>
      </c>
      <c r="G76" s="88">
        <v>21.243000000000002</v>
      </c>
      <c r="H76" s="228"/>
    </row>
    <row r="77" spans="2:8" s="3" customFormat="1" ht="15.2" customHeight="1" x14ac:dyDescent="0.2">
      <c r="B77" s="6"/>
      <c r="C77" s="28"/>
      <c r="D77" s="6" t="s">
        <v>237</v>
      </c>
      <c r="E77" s="28" t="s">
        <v>238</v>
      </c>
      <c r="F77" s="88">
        <v>1.4929999999999999</v>
      </c>
      <c r="G77" s="88" t="s">
        <v>97</v>
      </c>
      <c r="H77" s="228"/>
    </row>
    <row r="78" spans="2:8" s="3" customFormat="1" ht="15.2" customHeight="1" x14ac:dyDescent="0.2">
      <c r="B78" s="6"/>
      <c r="C78" s="28"/>
      <c r="D78" s="6" t="s">
        <v>239</v>
      </c>
      <c r="E78" s="28" t="s">
        <v>240</v>
      </c>
      <c r="F78" s="69">
        <v>1.6889999999999998</v>
      </c>
      <c r="G78" s="69">
        <v>0.66599999999999993</v>
      </c>
      <c r="H78" s="211"/>
    </row>
    <row r="79" spans="2:8" s="3" customFormat="1" ht="15.2" customHeight="1" x14ac:dyDescent="0.2">
      <c r="B79" s="6"/>
      <c r="C79" s="28"/>
      <c r="D79" s="6" t="s">
        <v>241</v>
      </c>
      <c r="E79" s="28" t="s">
        <v>242</v>
      </c>
      <c r="F79" s="82">
        <v>2.0949999999999998</v>
      </c>
      <c r="G79" s="82">
        <v>0.81200000000000006</v>
      </c>
      <c r="H79" s="211"/>
    </row>
    <row r="80" spans="2:8" s="3" customFormat="1" ht="15.2" customHeight="1" x14ac:dyDescent="0.2">
      <c r="B80" s="6"/>
      <c r="C80" s="28"/>
      <c r="D80" s="6" t="s">
        <v>243</v>
      </c>
      <c r="E80" s="28" t="s">
        <v>244</v>
      </c>
      <c r="F80" s="88">
        <v>579.19400000000007</v>
      </c>
      <c r="G80" s="88">
        <v>693.95799999999997</v>
      </c>
      <c r="H80" s="228"/>
    </row>
    <row r="81" spans="2:8" s="3" customFormat="1" ht="15.2" customHeight="1" x14ac:dyDescent="0.2">
      <c r="B81" s="6"/>
      <c r="C81" s="28"/>
      <c r="D81" s="6" t="s">
        <v>245</v>
      </c>
      <c r="E81" s="28" t="s">
        <v>246</v>
      </c>
      <c r="F81" s="69">
        <v>143.97000000000006</v>
      </c>
      <c r="G81" s="69">
        <v>232.16700000000003</v>
      </c>
      <c r="H81" s="211"/>
    </row>
    <row r="82" spans="2:8" s="3" customFormat="1" ht="15.2" customHeight="1" x14ac:dyDescent="0.2">
      <c r="B82" s="6"/>
      <c r="C82" s="28"/>
      <c r="D82" s="6" t="s">
        <v>247</v>
      </c>
      <c r="E82" s="29" t="s">
        <v>248</v>
      </c>
      <c r="F82" s="88">
        <v>126.77199999999998</v>
      </c>
      <c r="G82" s="87">
        <v>2060.1649999999995</v>
      </c>
      <c r="H82" s="228"/>
    </row>
    <row r="83" spans="2:8" s="27" customFormat="1" ht="15.75" customHeight="1" x14ac:dyDescent="0.2">
      <c r="B83" s="5" t="s">
        <v>249</v>
      </c>
      <c r="C83" s="430" t="s">
        <v>250</v>
      </c>
      <c r="D83" s="430"/>
      <c r="E83" s="430"/>
      <c r="F83" s="92">
        <v>271.27399999999994</v>
      </c>
      <c r="G83" s="92">
        <v>415.6400000000001</v>
      </c>
      <c r="H83" s="234"/>
    </row>
    <row r="84" spans="2:8" s="3" customFormat="1" ht="15.2" customHeight="1" x14ac:dyDescent="0.2">
      <c r="B84" s="6"/>
      <c r="C84" s="28"/>
      <c r="D84" s="6" t="s">
        <v>251</v>
      </c>
      <c r="E84" s="28" t="s">
        <v>252</v>
      </c>
      <c r="F84" s="82">
        <v>186.04</v>
      </c>
      <c r="G84" s="82">
        <v>333.25900000000007</v>
      </c>
      <c r="H84" s="229"/>
    </row>
    <row r="85" spans="2:8" s="3" customFormat="1" ht="15.2" customHeight="1" x14ac:dyDescent="0.2">
      <c r="B85" s="6"/>
      <c r="C85" s="28"/>
      <c r="D85" s="6" t="s">
        <v>253</v>
      </c>
      <c r="E85" s="28" t="s">
        <v>254</v>
      </c>
      <c r="F85" s="82">
        <v>26.865000000000002</v>
      </c>
      <c r="G85" s="82">
        <v>20.758999999999997</v>
      </c>
      <c r="H85" s="229"/>
    </row>
    <row r="86" spans="2:8" s="3" customFormat="1" ht="15.2" customHeight="1" x14ac:dyDescent="0.2">
      <c r="B86" s="6"/>
      <c r="C86" s="28"/>
      <c r="D86" s="6" t="s">
        <v>255</v>
      </c>
      <c r="E86" s="28" t="s">
        <v>256</v>
      </c>
      <c r="F86" s="84">
        <v>36.245999999999995</v>
      </c>
      <c r="G86" s="84">
        <v>61.427000000000007</v>
      </c>
      <c r="H86" s="221"/>
    </row>
    <row r="87" spans="2:8" s="3" customFormat="1" ht="15.2" customHeight="1" x14ac:dyDescent="0.2">
      <c r="B87" s="6"/>
      <c r="C87" s="28"/>
      <c r="D87" s="6" t="s">
        <v>257</v>
      </c>
      <c r="E87" s="28" t="s">
        <v>258</v>
      </c>
      <c r="F87" s="84">
        <v>22.123000000000001</v>
      </c>
      <c r="G87" s="88" t="s">
        <v>97</v>
      </c>
      <c r="H87" s="221"/>
    </row>
    <row r="88" spans="2:8" s="27" customFormat="1" ht="15.75" customHeight="1" x14ac:dyDescent="0.2">
      <c r="B88" s="5" t="s">
        <v>259</v>
      </c>
      <c r="C88" s="430" t="s">
        <v>260</v>
      </c>
      <c r="D88" s="430"/>
      <c r="E88" s="430"/>
      <c r="F88" s="92">
        <v>329.30099999999999</v>
      </c>
      <c r="G88" s="92">
        <v>516.96499999999992</v>
      </c>
      <c r="H88" s="234"/>
    </row>
    <row r="89" spans="2:8" s="3" customFormat="1" ht="15.2" customHeight="1" x14ac:dyDescent="0.2">
      <c r="B89" s="6"/>
      <c r="C89" s="28"/>
      <c r="D89" s="6" t="s">
        <v>261</v>
      </c>
      <c r="E89" s="28" t="s">
        <v>262</v>
      </c>
      <c r="F89" s="84">
        <v>1.843</v>
      </c>
      <c r="G89" s="84">
        <v>161.05899999999997</v>
      </c>
      <c r="H89" s="221"/>
    </row>
    <row r="90" spans="2:8" s="3" customFormat="1" ht="15.2" customHeight="1" x14ac:dyDescent="0.2">
      <c r="B90" s="6"/>
      <c r="C90" s="28"/>
      <c r="D90" s="6" t="s">
        <v>263</v>
      </c>
      <c r="E90" s="28" t="s">
        <v>264</v>
      </c>
      <c r="F90" s="82">
        <v>175.52699999999999</v>
      </c>
      <c r="G90" s="82">
        <v>203.697</v>
      </c>
      <c r="H90" s="229"/>
    </row>
    <row r="91" spans="2:8" s="3" customFormat="1" ht="15.2" customHeight="1" x14ac:dyDescent="0.2">
      <c r="B91" s="6"/>
      <c r="C91" s="28"/>
      <c r="D91" s="6" t="s">
        <v>265</v>
      </c>
      <c r="E91" s="28" t="s">
        <v>266</v>
      </c>
      <c r="F91" s="82">
        <v>151.93100000000001</v>
      </c>
      <c r="G91" s="82">
        <v>152.209</v>
      </c>
      <c r="H91" s="229"/>
    </row>
    <row r="92" spans="2:8" s="27" customFormat="1" ht="15.75" customHeight="1" x14ac:dyDescent="0.2">
      <c r="B92" s="5" t="s">
        <v>267</v>
      </c>
      <c r="C92" s="430" t="s">
        <v>268</v>
      </c>
      <c r="D92" s="430"/>
      <c r="E92" s="430"/>
      <c r="F92" s="92">
        <v>9.6389999999999993</v>
      </c>
      <c r="G92" s="92">
        <v>24.456</v>
      </c>
      <c r="H92" s="234"/>
    </row>
    <row r="93" spans="2:8" s="3" customFormat="1" ht="15.2" customHeight="1" x14ac:dyDescent="0.2">
      <c r="B93" s="6"/>
      <c r="C93" s="28"/>
      <c r="D93" s="6" t="s">
        <v>269</v>
      </c>
      <c r="E93" s="29" t="s">
        <v>270</v>
      </c>
      <c r="F93" s="82">
        <v>9.6389999999999993</v>
      </c>
      <c r="G93" s="82">
        <v>24.456</v>
      </c>
      <c r="H93" s="229"/>
    </row>
    <row r="94" spans="2:8" s="27" customFormat="1" ht="15.75" customHeight="1" x14ac:dyDescent="0.2">
      <c r="B94" s="5" t="s">
        <v>271</v>
      </c>
      <c r="C94" s="430" t="s">
        <v>272</v>
      </c>
      <c r="D94" s="430"/>
      <c r="E94" s="430"/>
      <c r="F94" s="92">
        <v>288.52800000000002</v>
      </c>
      <c r="G94" s="92">
        <v>309.61699999999996</v>
      </c>
      <c r="H94" s="234"/>
    </row>
    <row r="95" spans="2:8" s="3" customFormat="1" ht="15.2" customHeight="1" x14ac:dyDescent="0.2">
      <c r="B95" s="6"/>
      <c r="C95" s="28"/>
      <c r="D95" s="6" t="s">
        <v>273</v>
      </c>
      <c r="E95" s="28" t="s">
        <v>274</v>
      </c>
      <c r="F95" s="88">
        <v>34.518000000000001</v>
      </c>
      <c r="G95" s="88">
        <v>57.635999999999996</v>
      </c>
      <c r="H95" s="229"/>
    </row>
    <row r="96" spans="2:8" s="3" customFormat="1" ht="15.2" customHeight="1" x14ac:dyDescent="0.2">
      <c r="B96" s="6"/>
      <c r="C96" s="28"/>
      <c r="D96" s="6" t="s">
        <v>275</v>
      </c>
      <c r="E96" s="28" t="s">
        <v>276</v>
      </c>
      <c r="F96" s="82">
        <v>169.173</v>
      </c>
      <c r="G96" s="82">
        <v>193.23</v>
      </c>
      <c r="H96" s="229"/>
    </row>
    <row r="97" spans="2:8" s="3" customFormat="1" ht="15.2" customHeight="1" x14ac:dyDescent="0.2">
      <c r="B97" s="6"/>
      <c r="C97" s="28"/>
      <c r="D97" s="6" t="s">
        <v>277</v>
      </c>
      <c r="E97" s="28" t="s">
        <v>278</v>
      </c>
      <c r="F97" s="88">
        <v>8.2439999999999998</v>
      </c>
      <c r="G97" s="88">
        <v>0.94900000000000007</v>
      </c>
      <c r="H97" s="228"/>
    </row>
    <row r="98" spans="2:8" s="3" customFormat="1" ht="15.2" customHeight="1" x14ac:dyDescent="0.2">
      <c r="B98" s="6"/>
      <c r="C98" s="28"/>
      <c r="D98" s="6" t="s">
        <v>279</v>
      </c>
      <c r="E98" s="28" t="s">
        <v>280</v>
      </c>
      <c r="F98" s="82">
        <v>0</v>
      </c>
      <c r="G98" s="88">
        <v>0</v>
      </c>
      <c r="H98" s="228"/>
    </row>
    <row r="99" spans="2:8" s="3" customFormat="1" ht="15.2" customHeight="1" x14ac:dyDescent="0.2">
      <c r="B99" s="6"/>
      <c r="C99" s="28"/>
      <c r="D99" s="6" t="s">
        <v>281</v>
      </c>
      <c r="E99" s="28" t="s">
        <v>282</v>
      </c>
      <c r="F99" s="88">
        <v>17.420999999999999</v>
      </c>
      <c r="G99" s="88">
        <v>32.594000000000001</v>
      </c>
      <c r="H99" s="228"/>
    </row>
    <row r="100" spans="2:8" s="3" customFormat="1" ht="15.2" customHeight="1" x14ac:dyDescent="0.2">
      <c r="B100" s="6"/>
      <c r="C100" s="28"/>
      <c r="D100" s="6" t="s">
        <v>283</v>
      </c>
      <c r="E100" s="28" t="s">
        <v>284</v>
      </c>
      <c r="F100" s="82">
        <v>0</v>
      </c>
      <c r="G100" s="88">
        <v>0</v>
      </c>
      <c r="H100" s="229"/>
    </row>
    <row r="101" spans="2:8" s="3" customFormat="1" ht="15.2" customHeight="1" x14ac:dyDescent="0.2">
      <c r="B101" s="6"/>
      <c r="C101" s="28"/>
      <c r="D101" s="6" t="s">
        <v>285</v>
      </c>
      <c r="E101" s="28" t="s">
        <v>286</v>
      </c>
      <c r="F101" s="88">
        <v>0</v>
      </c>
      <c r="G101" s="88" t="s">
        <v>97</v>
      </c>
      <c r="H101" s="228"/>
    </row>
    <row r="102" spans="2:8" s="3" customFormat="1" ht="15.2" customHeight="1" x14ac:dyDescent="0.2">
      <c r="B102" s="6"/>
      <c r="C102" s="28"/>
      <c r="D102" s="6" t="s">
        <v>287</v>
      </c>
      <c r="E102" s="28" t="s">
        <v>288</v>
      </c>
      <c r="F102" s="88">
        <v>0</v>
      </c>
      <c r="G102" s="88">
        <v>0</v>
      </c>
      <c r="H102" s="228"/>
    </row>
    <row r="103" spans="2:8" s="3" customFormat="1" ht="15.2" customHeight="1" x14ac:dyDescent="0.2">
      <c r="B103" s="6"/>
      <c r="C103" s="28"/>
      <c r="D103" s="6" t="s">
        <v>289</v>
      </c>
      <c r="E103" s="28" t="s">
        <v>290</v>
      </c>
      <c r="F103" s="82">
        <v>0</v>
      </c>
      <c r="G103" s="88">
        <v>0</v>
      </c>
      <c r="H103" s="229"/>
    </row>
    <row r="104" spans="2:8" s="3" customFormat="1" ht="15.2" customHeight="1" x14ac:dyDescent="0.2">
      <c r="B104" s="6"/>
      <c r="C104" s="28"/>
      <c r="D104" s="6" t="s">
        <v>291</v>
      </c>
      <c r="E104" s="28" t="s">
        <v>292</v>
      </c>
      <c r="F104" s="88">
        <v>14.437999999999999</v>
      </c>
      <c r="G104" s="88">
        <v>18.294999999999998</v>
      </c>
      <c r="H104" s="228"/>
    </row>
    <row r="105" spans="2:8" s="3" customFormat="1" ht="15.2" customHeight="1" x14ac:dyDescent="0.2">
      <c r="B105" s="6"/>
      <c r="C105" s="28"/>
      <c r="D105" s="6" t="s">
        <v>293</v>
      </c>
      <c r="E105" s="28" t="s">
        <v>294</v>
      </c>
      <c r="F105" s="82">
        <v>44.734000000000002</v>
      </c>
      <c r="G105" s="82">
        <v>6.5969999999999995</v>
      </c>
      <c r="H105" s="229"/>
    </row>
    <row r="106" spans="2:8" s="27" customFormat="1" ht="15.75" customHeight="1" x14ac:dyDescent="0.2">
      <c r="B106" s="5" t="s">
        <v>295</v>
      </c>
      <c r="C106" s="430" t="s">
        <v>296</v>
      </c>
      <c r="D106" s="430"/>
      <c r="E106" s="430"/>
      <c r="F106" s="66">
        <v>2812.1930000000002</v>
      </c>
      <c r="G106" s="66">
        <v>42401.962</v>
      </c>
      <c r="H106" s="57"/>
    </row>
    <row r="107" spans="2:8" s="3" customFormat="1" ht="15.2" customHeight="1" x14ac:dyDescent="0.2">
      <c r="B107" s="6"/>
      <c r="C107" s="28"/>
      <c r="D107" s="6" t="s">
        <v>297</v>
      </c>
      <c r="E107" s="28" t="s">
        <v>298</v>
      </c>
      <c r="F107" s="69">
        <v>873.44399999999996</v>
      </c>
      <c r="G107" s="69">
        <v>2937.3750000000009</v>
      </c>
      <c r="H107" s="211"/>
    </row>
    <row r="108" spans="2:8" s="3" customFormat="1" ht="24.75" customHeight="1" x14ac:dyDescent="0.2">
      <c r="B108" s="6"/>
      <c r="C108" s="28"/>
      <c r="D108" s="6" t="s">
        <v>299</v>
      </c>
      <c r="E108" s="29" t="s">
        <v>300</v>
      </c>
      <c r="F108" s="69">
        <v>1938.7490000000003</v>
      </c>
      <c r="G108" s="69">
        <v>39464.587</v>
      </c>
      <c r="H108" s="229"/>
    </row>
    <row r="109" spans="2:8" s="27" customFormat="1" ht="15.75" customHeight="1" x14ac:dyDescent="0.2">
      <c r="B109" s="5" t="s">
        <v>301</v>
      </c>
      <c r="C109" s="430" t="s">
        <v>302</v>
      </c>
      <c r="D109" s="430"/>
      <c r="E109" s="430"/>
      <c r="F109" s="68">
        <v>1238.0230000000001</v>
      </c>
      <c r="G109" s="66">
        <v>56795.987000000001</v>
      </c>
      <c r="H109" s="234"/>
    </row>
    <row r="110" spans="2:8" s="3" customFormat="1" ht="15.2" customHeight="1" x14ac:dyDescent="0.2">
      <c r="B110" s="6"/>
      <c r="C110" s="28"/>
      <c r="D110" s="6" t="s">
        <v>303</v>
      </c>
      <c r="E110" s="29" t="s">
        <v>304</v>
      </c>
      <c r="F110" s="82">
        <v>0</v>
      </c>
      <c r="G110" s="88">
        <v>0</v>
      </c>
      <c r="H110" s="229"/>
    </row>
    <row r="111" spans="2:8" s="3" customFormat="1" ht="15.2" customHeight="1" x14ac:dyDescent="0.2">
      <c r="B111" s="6"/>
      <c r="C111" s="28"/>
      <c r="D111" s="6" t="s">
        <v>305</v>
      </c>
      <c r="E111" s="28" t="s">
        <v>306</v>
      </c>
      <c r="F111" s="82">
        <v>352.36599999999999</v>
      </c>
      <c r="G111" s="82">
        <v>297.95499999999993</v>
      </c>
      <c r="H111" s="229"/>
    </row>
    <row r="112" spans="2:8" s="3" customFormat="1" ht="15.2" customHeight="1" x14ac:dyDescent="0.2">
      <c r="B112" s="6"/>
      <c r="C112" s="28"/>
      <c r="D112" s="6" t="s">
        <v>307</v>
      </c>
      <c r="E112" s="28" t="s">
        <v>308</v>
      </c>
      <c r="F112" s="82">
        <v>0</v>
      </c>
      <c r="G112" s="88" t="s">
        <v>97</v>
      </c>
      <c r="H112" s="229"/>
    </row>
    <row r="113" spans="2:8" s="3" customFormat="1" ht="15.2" customHeight="1" x14ac:dyDescent="0.2">
      <c r="B113" s="6"/>
      <c r="C113" s="28"/>
      <c r="D113" s="6" t="s">
        <v>309</v>
      </c>
      <c r="E113" s="28" t="s">
        <v>310</v>
      </c>
      <c r="F113" s="82">
        <v>885.65700000000004</v>
      </c>
      <c r="G113" s="87">
        <v>56497.582999999999</v>
      </c>
      <c r="H113" s="229"/>
    </row>
    <row r="114" spans="2:8" s="27" customFormat="1" ht="15.75" customHeight="1" x14ac:dyDescent="0.2">
      <c r="B114" s="5" t="s">
        <v>311</v>
      </c>
      <c r="C114" s="430" t="s">
        <v>312</v>
      </c>
      <c r="D114" s="430"/>
      <c r="E114" s="430"/>
      <c r="F114" s="92">
        <v>676.76999999999987</v>
      </c>
      <c r="G114" s="66">
        <v>1109.8520000000005</v>
      </c>
      <c r="H114" s="234"/>
    </row>
    <row r="115" spans="2:8" s="3" customFormat="1" ht="15.2" customHeight="1" x14ac:dyDescent="0.2">
      <c r="B115" s="6"/>
      <c r="C115" s="28"/>
      <c r="D115" s="6" t="s">
        <v>313</v>
      </c>
      <c r="E115" s="29" t="s">
        <v>314</v>
      </c>
      <c r="F115" s="82">
        <v>658.94399999999996</v>
      </c>
      <c r="G115" s="87">
        <v>1052.4010000000005</v>
      </c>
      <c r="H115" s="229"/>
    </row>
    <row r="116" spans="2:8" s="3" customFormat="1" ht="15.2" customHeight="1" x14ac:dyDescent="0.2">
      <c r="B116" s="6"/>
      <c r="C116" s="28"/>
      <c r="D116" s="6" t="s">
        <v>315</v>
      </c>
      <c r="E116" s="28" t="s">
        <v>316</v>
      </c>
      <c r="F116" s="84">
        <v>14.174999999999999</v>
      </c>
      <c r="G116" s="84">
        <v>51.01700000000001</v>
      </c>
      <c r="H116" s="221"/>
    </row>
    <row r="117" spans="2:8" s="3" customFormat="1" ht="15.2" customHeight="1" x14ac:dyDescent="0.2">
      <c r="B117" s="6"/>
      <c r="C117" s="28"/>
      <c r="D117" s="6" t="s">
        <v>317</v>
      </c>
      <c r="E117" s="28" t="s">
        <v>318</v>
      </c>
      <c r="F117" s="82">
        <v>3.6510000000000002</v>
      </c>
      <c r="G117" s="82">
        <v>6.4339999999999993</v>
      </c>
      <c r="H117" s="229"/>
    </row>
    <row r="118" spans="2:8" s="27" customFormat="1" ht="15.75" customHeight="1" x14ac:dyDescent="0.2">
      <c r="B118" s="5" t="s">
        <v>319</v>
      </c>
      <c r="C118" s="430" t="s">
        <v>320</v>
      </c>
      <c r="D118" s="430"/>
      <c r="E118" s="430"/>
      <c r="F118" s="92">
        <v>0</v>
      </c>
      <c r="G118" s="92">
        <v>0</v>
      </c>
      <c r="H118" s="234"/>
    </row>
    <row r="119" spans="2:8" s="3" customFormat="1" ht="15.2" customHeight="1" x14ac:dyDescent="0.2">
      <c r="B119" s="6"/>
      <c r="C119" s="28"/>
      <c r="D119" s="6" t="s">
        <v>321</v>
      </c>
      <c r="E119" s="28" t="s">
        <v>320</v>
      </c>
      <c r="F119" s="82">
        <v>0</v>
      </c>
      <c r="G119" s="88">
        <v>0</v>
      </c>
      <c r="H119" s="229"/>
    </row>
    <row r="120" spans="2:8" s="27" customFormat="1" ht="15.75" customHeight="1" x14ac:dyDescent="0.2">
      <c r="B120" s="5" t="s">
        <v>322</v>
      </c>
      <c r="C120" s="430" t="s">
        <v>323</v>
      </c>
      <c r="D120" s="430"/>
      <c r="E120" s="430"/>
      <c r="F120" s="66">
        <v>2805.4269999999997</v>
      </c>
      <c r="G120" s="66">
        <v>1089.0790000000002</v>
      </c>
      <c r="H120" s="231"/>
    </row>
    <row r="121" spans="2:8" s="3" customFormat="1" ht="25.15" customHeight="1" x14ac:dyDescent="0.2">
      <c r="B121" s="6"/>
      <c r="C121" s="28"/>
      <c r="D121" s="6" t="s">
        <v>324</v>
      </c>
      <c r="E121" s="29" t="s">
        <v>325</v>
      </c>
      <c r="F121" s="69">
        <v>2566.4289999999996</v>
      </c>
      <c r="G121" s="69">
        <v>740.93800000000022</v>
      </c>
      <c r="H121" s="228"/>
    </row>
    <row r="122" spans="2:8" s="3" customFormat="1" ht="15.2" customHeight="1" x14ac:dyDescent="0.2">
      <c r="B122" s="6"/>
      <c r="C122" s="28"/>
      <c r="D122" s="6" t="s">
        <v>326</v>
      </c>
      <c r="E122" s="28" t="s">
        <v>327</v>
      </c>
      <c r="F122" s="69">
        <v>100.26600000000002</v>
      </c>
      <c r="G122" s="69">
        <v>198.85300000000001</v>
      </c>
      <c r="H122" s="211"/>
    </row>
    <row r="123" spans="2:8" s="3" customFormat="1" ht="15.2" customHeight="1" x14ac:dyDescent="0.2">
      <c r="B123" s="6"/>
      <c r="C123" s="28"/>
      <c r="D123" s="6" t="s">
        <v>328</v>
      </c>
      <c r="E123" s="28" t="s">
        <v>329</v>
      </c>
      <c r="F123" s="69">
        <v>138.73200000000003</v>
      </c>
      <c r="G123" s="69">
        <v>149.28800000000004</v>
      </c>
      <c r="H123" s="211"/>
    </row>
    <row r="124" spans="2:8" s="27" customFormat="1" ht="15.75" customHeight="1" x14ac:dyDescent="0.2">
      <c r="B124" s="5" t="s">
        <v>330</v>
      </c>
      <c r="C124" s="430" t="s">
        <v>331</v>
      </c>
      <c r="D124" s="430"/>
      <c r="E124" s="430"/>
      <c r="F124" s="68">
        <v>1041.0029999999999</v>
      </c>
      <c r="G124" s="90">
        <v>132.23699999999999</v>
      </c>
      <c r="H124" s="231"/>
    </row>
    <row r="125" spans="2:8" s="3" customFormat="1" ht="15.2" customHeight="1" x14ac:dyDescent="0.2">
      <c r="B125" s="6"/>
      <c r="C125" s="28"/>
      <c r="D125" s="6" t="s">
        <v>332</v>
      </c>
      <c r="E125" s="28" t="s">
        <v>331</v>
      </c>
      <c r="F125" s="69">
        <v>1041.0029999999999</v>
      </c>
      <c r="G125" s="69">
        <v>132.23699999999999</v>
      </c>
      <c r="H125" s="211"/>
    </row>
    <row r="126" spans="2:8" s="3" customFormat="1" ht="15.2" customHeight="1" x14ac:dyDescent="0.2">
      <c r="B126" s="6"/>
      <c r="C126" s="28"/>
      <c r="D126" s="6" t="s">
        <v>333</v>
      </c>
      <c r="E126" s="29" t="s">
        <v>334</v>
      </c>
      <c r="F126" s="88">
        <v>0</v>
      </c>
      <c r="G126" s="88">
        <v>0</v>
      </c>
      <c r="H126" s="228"/>
    </row>
    <row r="127" spans="2:8" s="18" customFormat="1" ht="9.75" customHeight="1" x14ac:dyDescent="0.2">
      <c r="B127" s="61"/>
      <c r="C127" s="61"/>
      <c r="D127" s="61"/>
      <c r="E127" s="61"/>
      <c r="F127" s="116"/>
      <c r="H127" s="210"/>
    </row>
    <row r="128" spans="2:8" s="21" customFormat="1" ht="3" customHeight="1" x14ac:dyDescent="0.2">
      <c r="B128" s="117"/>
      <c r="C128" s="118"/>
      <c r="D128" s="118"/>
      <c r="E128" s="119"/>
      <c r="F128" s="119"/>
      <c r="G128" s="119"/>
      <c r="H128" s="235"/>
    </row>
    <row r="129" spans="2:9" s="3" customFormat="1" ht="10.5" customHeight="1" x14ac:dyDescent="0.2">
      <c r="B129" s="6"/>
      <c r="C129" s="28"/>
      <c r="D129" s="6"/>
      <c r="E129" s="29"/>
      <c r="F129" s="93"/>
      <c r="H129" s="200"/>
    </row>
    <row r="130" spans="2:9" s="3" customFormat="1" x14ac:dyDescent="0.2">
      <c r="B130" s="422" t="s">
        <v>696</v>
      </c>
      <c r="C130" s="422"/>
      <c r="D130" s="422"/>
      <c r="E130" s="422"/>
      <c r="F130" s="93"/>
      <c r="H130" s="200"/>
      <c r="I130" s="19"/>
    </row>
  </sheetData>
  <mergeCells count="25">
    <mergeCell ref="C9:E9"/>
    <mergeCell ref="B1:G1"/>
    <mergeCell ref="F3:G3"/>
    <mergeCell ref="B5:C5"/>
    <mergeCell ref="C88:E88"/>
    <mergeCell ref="C15:E15"/>
    <mergeCell ref="C25:E25"/>
    <mergeCell ref="C27:E27"/>
    <mergeCell ref="C37:E37"/>
    <mergeCell ref="C41:E41"/>
    <mergeCell ref="C53:E53"/>
    <mergeCell ref="C56:E56"/>
    <mergeCell ref="C60:E60"/>
    <mergeCell ref="C64:E64"/>
    <mergeCell ref="C68:E68"/>
    <mergeCell ref="C83:E83"/>
    <mergeCell ref="B130:E130"/>
    <mergeCell ref="C120:E120"/>
    <mergeCell ref="C124:E124"/>
    <mergeCell ref="C92:E92"/>
    <mergeCell ref="C94:E94"/>
    <mergeCell ref="C106:E106"/>
    <mergeCell ref="C109:E109"/>
    <mergeCell ref="C114:E114"/>
    <mergeCell ref="C118:E118"/>
  </mergeCells>
  <hyperlinks>
    <hyperlink ref="I3" location="Indice!A1" display="(Voltar ao índice)" xr:uid="{00000000-0004-0000-1000-000000000000}"/>
  </hyperlinks>
  <printOptions horizontalCentered="1"/>
  <pageMargins left="0.47244094488188981" right="0.47244094488188981" top="0.6692913385826772" bottom="0.6692913385826772" header="0" footer="0"/>
  <pageSetup paperSize="9" scale="80" fitToHeight="2" orientation="portrait" r:id="rId1"/>
  <headerFooter alignWithMargins="0">
    <oddFooter xml:space="preserve">&amp;C&amp;"Times New Roman,Normal" </oddFooter>
  </headerFooter>
  <ignoredErrors>
    <ignoredError sqref="C10:E126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78798-D2DD-4D6E-B7D2-8007F6E4B55D}">
  <sheetPr>
    <pageSetUpPr fitToPage="1"/>
  </sheetPr>
  <dimension ref="B1:H37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292" customWidth="1"/>
    <col min="2" max="2" width="9.7109375" style="305" customWidth="1"/>
    <col min="3" max="3" width="5.7109375" style="305" customWidth="1"/>
    <col min="4" max="4" width="52.7109375" style="292" customWidth="1"/>
    <col min="5" max="6" width="15.7109375" style="292" customWidth="1"/>
    <col min="7" max="7" width="6.7109375" style="292" customWidth="1"/>
    <col min="8" max="8" width="13" style="292" bestFit="1" customWidth="1"/>
    <col min="9" max="16384" width="9.140625" style="292"/>
  </cols>
  <sheetData>
    <row r="1" spans="2:8" s="50" customFormat="1" ht="30" customHeight="1" x14ac:dyDescent="0.2">
      <c r="B1" s="435" t="s">
        <v>449</v>
      </c>
      <c r="C1" s="435"/>
      <c r="D1" s="435"/>
      <c r="E1" s="435"/>
      <c r="F1" s="435"/>
      <c r="G1" s="282"/>
      <c r="H1" s="49"/>
    </row>
    <row r="2" spans="2:8" s="50" customFormat="1" ht="15" customHeight="1" x14ac:dyDescent="0.2">
      <c r="B2" s="51"/>
      <c r="C2" s="51"/>
      <c r="D2" s="428"/>
      <c r="E2" s="428"/>
      <c r="F2" s="428"/>
      <c r="G2" s="283"/>
    </row>
    <row r="3" spans="2:8" s="50" customFormat="1" ht="15" customHeight="1" x14ac:dyDescent="0.15">
      <c r="B3" s="51"/>
      <c r="C3" s="51"/>
      <c r="D3" s="304"/>
      <c r="E3" s="429"/>
      <c r="F3" s="429"/>
      <c r="G3" s="284"/>
      <c r="H3" s="104" t="s">
        <v>562</v>
      </c>
    </row>
    <row r="4" spans="2:8" ht="1.5" customHeight="1" x14ac:dyDescent="0.2">
      <c r="D4" s="3"/>
      <c r="E4" s="18"/>
      <c r="F4" s="18"/>
      <c r="G4" s="18"/>
    </row>
    <row r="5" spans="2:8" s="3" customFormat="1" ht="33" customHeight="1" x14ac:dyDescent="0.2">
      <c r="B5" s="293" t="s">
        <v>335</v>
      </c>
      <c r="C5" s="436" t="s">
        <v>336</v>
      </c>
      <c r="D5" s="436"/>
      <c r="E5" s="205">
        <v>2019</v>
      </c>
      <c r="F5" s="205">
        <v>2020</v>
      </c>
      <c r="G5" s="294"/>
    </row>
    <row r="6" spans="2:8" s="3" customFormat="1" ht="3.75" customHeight="1" x14ac:dyDescent="0.2">
      <c r="B6" s="23"/>
      <c r="C6" s="23"/>
      <c r="D6" s="306"/>
      <c r="E6" s="23"/>
      <c r="F6" s="23"/>
      <c r="G6" s="23"/>
    </row>
    <row r="7" spans="2:8" s="3" customFormat="1" ht="26.25" customHeight="1" x14ac:dyDescent="0.2">
      <c r="B7" s="24"/>
      <c r="C7" s="24"/>
      <c r="D7" s="285" t="s">
        <v>2</v>
      </c>
      <c r="E7" s="68">
        <v>272057.43700000003</v>
      </c>
      <c r="F7" s="68">
        <v>268290.05800000002</v>
      </c>
      <c r="G7" s="7"/>
      <c r="H7" s="68"/>
    </row>
    <row r="8" spans="2:8" s="3" customFormat="1" ht="3.75" customHeight="1" x14ac:dyDescent="0.2">
      <c r="B8" s="24"/>
      <c r="C8" s="24"/>
      <c r="D8" s="285"/>
      <c r="E8" s="71"/>
      <c r="F8" s="71"/>
      <c r="G8" s="236"/>
      <c r="H8" s="77"/>
    </row>
    <row r="9" spans="2:8" s="27" customFormat="1" ht="16.350000000000001" customHeight="1" x14ac:dyDescent="0.2">
      <c r="B9" s="42">
        <v>1</v>
      </c>
      <c r="C9" s="434" t="s">
        <v>337</v>
      </c>
      <c r="D9" s="434"/>
      <c r="E9" s="7">
        <v>39777.411999999997</v>
      </c>
      <c r="F9" s="7">
        <v>33372.589</v>
      </c>
      <c r="G9" s="7"/>
    </row>
    <row r="10" spans="2:8" s="3" customFormat="1" ht="16.350000000000001" customHeight="1" x14ac:dyDescent="0.2">
      <c r="B10" s="24"/>
      <c r="C10" s="24" t="s">
        <v>125</v>
      </c>
      <c r="D10" s="160" t="s">
        <v>338</v>
      </c>
      <c r="E10" s="9">
        <v>9988.3940000000002</v>
      </c>
      <c r="F10" s="9">
        <v>4716.6610000000001</v>
      </c>
      <c r="G10" s="9"/>
    </row>
    <row r="11" spans="2:8" s="3" customFormat="1" ht="16.350000000000001" customHeight="1" x14ac:dyDescent="0.2">
      <c r="B11" s="24"/>
      <c r="C11" s="24" t="s">
        <v>127</v>
      </c>
      <c r="D11" s="160" t="s">
        <v>339</v>
      </c>
      <c r="E11" s="9">
        <v>29789.018</v>
      </c>
      <c r="F11" s="9">
        <v>28655.928</v>
      </c>
      <c r="G11" s="9"/>
      <c r="H11" s="68"/>
    </row>
    <row r="12" spans="2:8" s="27" customFormat="1" ht="16.350000000000001" customHeight="1" x14ac:dyDescent="0.2">
      <c r="B12" s="42">
        <v>2</v>
      </c>
      <c r="C12" s="434" t="s">
        <v>340</v>
      </c>
      <c r="D12" s="434"/>
      <c r="E12" s="7">
        <v>106073.81100000002</v>
      </c>
      <c r="F12" s="7">
        <v>115848.939</v>
      </c>
      <c r="G12" s="7"/>
      <c r="H12" s="71"/>
    </row>
    <row r="13" spans="2:8" s="3" customFormat="1" ht="16.350000000000001" customHeight="1" x14ac:dyDescent="0.2">
      <c r="B13" s="24"/>
      <c r="C13" s="24" t="s">
        <v>149</v>
      </c>
      <c r="D13" s="160" t="s">
        <v>338</v>
      </c>
      <c r="E13" s="9">
        <v>1849.5430000000001</v>
      </c>
      <c r="F13" s="9">
        <v>1812.6289999999999</v>
      </c>
      <c r="G13" s="9"/>
      <c r="H13" s="7"/>
    </row>
    <row r="14" spans="2:8" s="3" customFormat="1" ht="16.350000000000001" customHeight="1" x14ac:dyDescent="0.2">
      <c r="B14" s="24"/>
      <c r="C14" s="24" t="s">
        <v>151</v>
      </c>
      <c r="D14" s="160" t="s">
        <v>339</v>
      </c>
      <c r="E14" s="9">
        <v>104224.26800000001</v>
      </c>
      <c r="F14" s="9">
        <v>114036.31</v>
      </c>
      <c r="G14" s="9"/>
      <c r="H14" s="9"/>
    </row>
    <row r="15" spans="2:8" s="27" customFormat="1" ht="16.350000000000001" customHeight="1" x14ac:dyDescent="0.2">
      <c r="B15" s="42">
        <v>3</v>
      </c>
      <c r="C15" s="434" t="s">
        <v>341</v>
      </c>
      <c r="D15" s="434"/>
      <c r="E15" s="7">
        <v>2474.5600000000004</v>
      </c>
      <c r="F15" s="7">
        <v>906.88099999999997</v>
      </c>
      <c r="G15" s="7"/>
      <c r="H15" s="9"/>
    </row>
    <row r="16" spans="2:8" s="3" customFormat="1" ht="16.350000000000001" customHeight="1" x14ac:dyDescent="0.2">
      <c r="B16" s="24"/>
      <c r="C16" s="24" t="s">
        <v>173</v>
      </c>
      <c r="D16" s="160" t="s">
        <v>338</v>
      </c>
      <c r="E16" s="9">
        <v>15.041</v>
      </c>
      <c r="F16" s="9">
        <v>44.649000000000001</v>
      </c>
      <c r="G16" s="9"/>
      <c r="H16" s="7"/>
    </row>
    <row r="17" spans="2:8" s="3" customFormat="1" ht="16.350000000000001" customHeight="1" x14ac:dyDescent="0.2">
      <c r="B17" s="24"/>
      <c r="C17" s="24" t="s">
        <v>175</v>
      </c>
      <c r="D17" s="160" t="s">
        <v>339</v>
      </c>
      <c r="E17" s="9">
        <v>2459.5190000000002</v>
      </c>
      <c r="F17" s="9">
        <v>862.23199999999997</v>
      </c>
      <c r="G17" s="9"/>
      <c r="H17" s="9"/>
    </row>
    <row r="18" spans="2:8" s="27" customFormat="1" ht="16.350000000000001" customHeight="1" x14ac:dyDescent="0.2">
      <c r="B18" s="42">
        <v>4</v>
      </c>
      <c r="C18" s="434" t="s">
        <v>342</v>
      </c>
      <c r="D18" s="434"/>
      <c r="E18" s="7">
        <v>36209.942000000003</v>
      </c>
      <c r="F18" s="7">
        <v>73308.577000000005</v>
      </c>
      <c r="G18" s="7"/>
      <c r="H18" s="9"/>
    </row>
    <row r="19" spans="2:8" s="3" customFormat="1" ht="16.350000000000001" customHeight="1" x14ac:dyDescent="0.2">
      <c r="B19" s="24"/>
      <c r="C19" s="24" t="s">
        <v>197</v>
      </c>
      <c r="D19" s="160" t="s">
        <v>343</v>
      </c>
      <c r="E19" s="9">
        <v>22482.981</v>
      </c>
      <c r="F19" s="9">
        <v>62335.478999999999</v>
      </c>
      <c r="G19" s="9"/>
      <c r="H19" s="7"/>
    </row>
    <row r="20" spans="2:8" s="3" customFormat="1" ht="16.350000000000001" customHeight="1" x14ac:dyDescent="0.2">
      <c r="B20" s="24"/>
      <c r="C20" s="24" t="s">
        <v>199</v>
      </c>
      <c r="D20" s="160" t="s">
        <v>344</v>
      </c>
      <c r="E20" s="9">
        <v>13726.961000000001</v>
      </c>
      <c r="F20" s="9">
        <v>10973.098</v>
      </c>
      <c r="G20" s="9"/>
      <c r="H20" s="41"/>
    </row>
    <row r="21" spans="2:8" s="27" customFormat="1" ht="16.350000000000001" customHeight="1" x14ac:dyDescent="0.2">
      <c r="B21" s="42">
        <v>5</v>
      </c>
      <c r="C21" s="434" t="s">
        <v>345</v>
      </c>
      <c r="D21" s="434"/>
      <c r="E21" s="7">
        <v>37656.023000000001</v>
      </c>
      <c r="F21" s="7">
        <v>6236.4350000000004</v>
      </c>
      <c r="G21" s="7"/>
      <c r="H21" s="9"/>
    </row>
    <row r="22" spans="2:8" s="3" customFormat="1" ht="16.350000000000001" customHeight="1" x14ac:dyDescent="0.2">
      <c r="B22" s="24"/>
      <c r="C22" s="24">
        <v>51</v>
      </c>
      <c r="D22" s="160" t="s">
        <v>346</v>
      </c>
      <c r="E22" s="39">
        <v>125.04</v>
      </c>
      <c r="F22" s="39">
        <v>182.14000000000001</v>
      </c>
      <c r="G22" s="39"/>
      <c r="H22" s="7"/>
    </row>
    <row r="23" spans="2:8" s="3" customFormat="1" ht="16.350000000000001" customHeight="1" x14ac:dyDescent="0.2">
      <c r="B23" s="24"/>
      <c r="C23" s="24">
        <v>52</v>
      </c>
      <c r="D23" s="160" t="s">
        <v>347</v>
      </c>
      <c r="E23" s="9">
        <v>35349.171000000002</v>
      </c>
      <c r="F23" s="9">
        <v>3973.1520000000005</v>
      </c>
      <c r="G23" s="9"/>
      <c r="H23" s="9"/>
    </row>
    <row r="24" spans="2:8" s="3" customFormat="1" ht="16.350000000000001" customHeight="1" x14ac:dyDescent="0.2">
      <c r="B24" s="24"/>
      <c r="C24" s="24">
        <v>53</v>
      </c>
      <c r="D24" s="160" t="s">
        <v>344</v>
      </c>
      <c r="E24" s="9">
        <v>2181.8119999999999</v>
      </c>
      <c r="F24" s="9">
        <v>2081.143</v>
      </c>
      <c r="G24" s="9"/>
      <c r="H24" s="9"/>
    </row>
    <row r="25" spans="2:8" s="27" customFormat="1" ht="16.350000000000001" customHeight="1" x14ac:dyDescent="0.2">
      <c r="B25" s="42">
        <v>6</v>
      </c>
      <c r="C25" s="434" t="s">
        <v>348</v>
      </c>
      <c r="D25" s="434"/>
      <c r="E25" s="7">
        <v>49376.983999999997</v>
      </c>
      <c r="F25" s="7">
        <v>38539.709000000003</v>
      </c>
      <c r="G25" s="7"/>
      <c r="H25" s="7"/>
    </row>
    <row r="26" spans="2:8" s="3" customFormat="1" ht="16.350000000000001" customHeight="1" x14ac:dyDescent="0.2">
      <c r="B26" s="24"/>
      <c r="C26" s="24">
        <v>61</v>
      </c>
      <c r="D26" s="160" t="s">
        <v>349</v>
      </c>
      <c r="E26" s="9">
        <v>10466.038</v>
      </c>
      <c r="F26" s="9">
        <v>9425.0290000000005</v>
      </c>
      <c r="G26" s="9"/>
      <c r="H26" s="39"/>
    </row>
    <row r="27" spans="2:8" s="3" customFormat="1" ht="16.350000000000001" customHeight="1" x14ac:dyDescent="0.2">
      <c r="B27" s="24"/>
      <c r="C27" s="24">
        <v>62</v>
      </c>
      <c r="D27" s="160" t="s">
        <v>350</v>
      </c>
      <c r="E27" s="9">
        <v>16863.665999999997</v>
      </c>
      <c r="F27" s="9">
        <v>13135.379000000001</v>
      </c>
      <c r="G27" s="9"/>
      <c r="H27" s="9"/>
    </row>
    <row r="28" spans="2:8" s="3" customFormat="1" ht="16.350000000000001" customHeight="1" x14ac:dyDescent="0.2">
      <c r="B28" s="24"/>
      <c r="C28" s="24">
        <v>63</v>
      </c>
      <c r="D28" s="160" t="s">
        <v>351</v>
      </c>
      <c r="E28" s="9">
        <v>22047.279999999999</v>
      </c>
      <c r="F28" s="9">
        <v>15979.300999999999</v>
      </c>
      <c r="G28" s="9"/>
      <c r="H28" s="9"/>
    </row>
    <row r="29" spans="2:8" s="27" customFormat="1" ht="16.350000000000001" customHeight="1" x14ac:dyDescent="0.2">
      <c r="B29" s="42">
        <v>7</v>
      </c>
      <c r="C29" s="434" t="s">
        <v>352</v>
      </c>
      <c r="D29" s="434"/>
      <c r="E29" s="36">
        <v>488.70500000000004</v>
      </c>
      <c r="F29" s="36">
        <v>76.927999999999997</v>
      </c>
      <c r="G29" s="36"/>
      <c r="H29" s="7"/>
    </row>
    <row r="30" spans="2:8" s="3" customFormat="1" ht="9.75" customHeight="1" x14ac:dyDescent="0.2">
      <c r="E30" s="307"/>
      <c r="F30" s="307"/>
      <c r="G30" s="307"/>
      <c r="H30" s="9"/>
    </row>
    <row r="31" spans="2:8" s="14" customFormat="1" ht="3" customHeight="1" x14ac:dyDescent="0.2">
      <c r="B31" s="121"/>
      <c r="C31" s="308"/>
      <c r="D31" s="308"/>
      <c r="E31" s="308"/>
      <c r="F31" s="308"/>
      <c r="H31" s="9"/>
    </row>
    <row r="32" spans="2:8" s="14" customFormat="1" ht="10.5" customHeight="1" x14ac:dyDescent="0.2">
      <c r="B32" s="22"/>
      <c r="H32" s="9"/>
    </row>
    <row r="33" spans="2:8" s="14" customFormat="1" ht="10.5" customHeight="1" x14ac:dyDescent="0.2">
      <c r="B33" s="422" t="s">
        <v>696</v>
      </c>
      <c r="C33" s="422"/>
      <c r="D33" s="422"/>
      <c r="H33" s="36"/>
    </row>
    <row r="34" spans="2:8" s="3" customFormat="1" ht="5.25" customHeight="1" x14ac:dyDescent="0.2">
      <c r="B34" s="22"/>
      <c r="C34" s="287"/>
      <c r="D34" s="287"/>
      <c r="E34" s="309"/>
      <c r="F34" s="309"/>
      <c r="G34" s="309"/>
    </row>
    <row r="35" spans="2:8" s="3" customFormat="1" ht="12" customHeight="1" x14ac:dyDescent="0.2">
      <c r="B35" s="122" t="s">
        <v>571</v>
      </c>
      <c r="C35" s="287"/>
      <c r="D35" s="287"/>
      <c r="E35" s="309"/>
      <c r="F35" s="309"/>
      <c r="G35" s="309"/>
    </row>
    <row r="36" spans="2:8" ht="36" customHeight="1" x14ac:dyDescent="0.2">
      <c r="B36" s="432" t="s">
        <v>572</v>
      </c>
      <c r="C36" s="409"/>
      <c r="D36" s="409"/>
      <c r="E36" s="409"/>
      <c r="F36" s="409"/>
      <c r="G36" s="279"/>
    </row>
    <row r="37" spans="2:8" x14ac:dyDescent="0.2">
      <c r="B37" s="433" t="s">
        <v>575</v>
      </c>
      <c r="C37" s="433"/>
      <c r="D37" s="433"/>
      <c r="E37" s="93"/>
      <c r="F37" s="93"/>
      <c r="G37" s="93"/>
    </row>
  </sheetData>
  <mergeCells count="14">
    <mergeCell ref="C12:D12"/>
    <mergeCell ref="B1:F1"/>
    <mergeCell ref="D2:F2"/>
    <mergeCell ref="E3:F3"/>
    <mergeCell ref="C5:D5"/>
    <mergeCell ref="C9:D9"/>
    <mergeCell ref="B36:F36"/>
    <mergeCell ref="B37:D37"/>
    <mergeCell ref="C15:D15"/>
    <mergeCell ref="C18:D18"/>
    <mergeCell ref="C21:D21"/>
    <mergeCell ref="C25:D25"/>
    <mergeCell ref="C29:D29"/>
    <mergeCell ref="B33:D33"/>
  </mergeCells>
  <hyperlinks>
    <hyperlink ref="H3" location="Indice!A1" display="(Voltar ao índice)" xr:uid="{A154CE40-53D6-4290-BE08-B7772C8A0649}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  <headerFooter alignWithMargins="0">
    <oddFooter xml:space="preserve">&amp;C&amp;"Times New Roman,Normal" </oddFooter>
  </headerFooter>
  <ignoredErrors>
    <ignoredError sqref="C19:C20 C16:C17 C13:C14 C10:C11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B2FC-520C-47C2-B6E7-1B66DD73541F}">
  <sheetPr>
    <pageSetUpPr fitToPage="1"/>
  </sheetPr>
  <dimension ref="B1:H38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292" customWidth="1"/>
    <col min="2" max="2" width="9.7109375" style="292" customWidth="1"/>
    <col min="3" max="3" width="5.7109375" style="292" customWidth="1"/>
    <col min="4" max="4" width="52.7109375" style="292" customWidth="1"/>
    <col min="5" max="6" width="15.7109375" style="292" customWidth="1"/>
    <col min="7" max="7" width="6.7109375" style="292" customWidth="1"/>
    <col min="8" max="8" width="13" style="292" bestFit="1" customWidth="1"/>
    <col min="9" max="16384" width="9.140625" style="292"/>
  </cols>
  <sheetData>
    <row r="1" spans="2:8" s="50" customFormat="1" ht="30" customHeight="1" x14ac:dyDescent="0.2">
      <c r="B1" s="435" t="s">
        <v>450</v>
      </c>
      <c r="C1" s="435"/>
      <c r="D1" s="435"/>
      <c r="E1" s="435"/>
      <c r="F1" s="435"/>
      <c r="G1" s="282"/>
      <c r="H1" s="49"/>
    </row>
    <row r="2" spans="2:8" s="50" customFormat="1" ht="15" customHeight="1" x14ac:dyDescent="0.2">
      <c r="B2" s="51"/>
      <c r="C2" s="51"/>
      <c r="D2" s="428"/>
      <c r="E2" s="428"/>
      <c r="F2" s="428"/>
      <c r="G2" s="283"/>
    </row>
    <row r="3" spans="2:8" s="50" customFormat="1" ht="15" customHeight="1" x14ac:dyDescent="0.15">
      <c r="B3" s="51"/>
      <c r="C3" s="51"/>
      <c r="D3" s="304"/>
      <c r="E3" s="429"/>
      <c r="F3" s="429"/>
      <c r="G3" s="284"/>
      <c r="H3" s="104" t="s">
        <v>562</v>
      </c>
    </row>
    <row r="4" spans="2:8" ht="1.5" customHeight="1" x14ac:dyDescent="0.2">
      <c r="D4" s="3"/>
      <c r="E4" s="18"/>
      <c r="F4" s="18"/>
      <c r="G4" s="18"/>
    </row>
    <row r="5" spans="2:8" s="3" customFormat="1" ht="33" customHeight="1" x14ac:dyDescent="0.2">
      <c r="B5" s="293" t="s">
        <v>335</v>
      </c>
      <c r="C5" s="436" t="s">
        <v>336</v>
      </c>
      <c r="D5" s="436"/>
      <c r="E5" s="205">
        <v>2019</v>
      </c>
      <c r="F5" s="205">
        <v>2020</v>
      </c>
      <c r="G5" s="294"/>
    </row>
    <row r="6" spans="2:8" s="3" customFormat="1" ht="3.75" customHeight="1" x14ac:dyDescent="0.2">
      <c r="B6" s="23"/>
      <c r="C6" s="23"/>
      <c r="D6" s="306"/>
      <c r="E6" s="23"/>
      <c r="F6" s="23"/>
      <c r="G6" s="23"/>
    </row>
    <row r="7" spans="2:8" s="3" customFormat="1" ht="26.25" customHeight="1" x14ac:dyDescent="0.2">
      <c r="B7" s="24"/>
      <c r="C7" s="24"/>
      <c r="D7" s="285" t="s">
        <v>2</v>
      </c>
      <c r="E7" s="68">
        <v>172053.74400000004</v>
      </c>
      <c r="F7" s="68">
        <v>250184.64199999999</v>
      </c>
      <c r="G7" s="7"/>
      <c r="H7" s="68"/>
    </row>
    <row r="8" spans="2:8" s="3" customFormat="1" ht="3.75" customHeight="1" x14ac:dyDescent="0.2">
      <c r="B8" s="24"/>
      <c r="C8" s="24"/>
      <c r="D8" s="285"/>
      <c r="E8" s="71"/>
      <c r="F8" s="71"/>
      <c r="G8" s="236"/>
      <c r="H8" s="77"/>
    </row>
    <row r="9" spans="2:8" s="3" customFormat="1" ht="15.75" customHeight="1" x14ac:dyDescent="0.2">
      <c r="B9" s="42">
        <v>1</v>
      </c>
      <c r="C9" s="434" t="s">
        <v>337</v>
      </c>
      <c r="D9" s="434"/>
      <c r="E9" s="7">
        <v>51486.019</v>
      </c>
      <c r="F9" s="7">
        <v>38026.710999999996</v>
      </c>
      <c r="G9" s="7"/>
    </row>
    <row r="10" spans="2:8" s="3" customFormat="1" ht="15.75" customHeight="1" x14ac:dyDescent="0.2">
      <c r="B10" s="24"/>
      <c r="C10" s="24">
        <v>11</v>
      </c>
      <c r="D10" s="160" t="s">
        <v>338</v>
      </c>
      <c r="E10" s="9">
        <v>15311.732</v>
      </c>
      <c r="F10" s="9">
        <v>9610.5709999999999</v>
      </c>
      <c r="G10" s="9"/>
    </row>
    <row r="11" spans="2:8" s="3" customFormat="1" ht="15.75" customHeight="1" x14ac:dyDescent="0.2">
      <c r="B11" s="24"/>
      <c r="C11" s="24">
        <v>12</v>
      </c>
      <c r="D11" s="160" t="s">
        <v>339</v>
      </c>
      <c r="E11" s="13">
        <v>36174.286999999997</v>
      </c>
      <c r="F11" s="13">
        <v>28416.14</v>
      </c>
      <c r="G11" s="13"/>
    </row>
    <row r="12" spans="2:8" s="3" customFormat="1" ht="15.75" customHeight="1" x14ac:dyDescent="0.2">
      <c r="B12" s="42">
        <v>2</v>
      </c>
      <c r="C12" s="434" t="s">
        <v>340</v>
      </c>
      <c r="D12" s="434"/>
      <c r="E12" s="7">
        <v>48230.379000000001</v>
      </c>
      <c r="F12" s="7">
        <v>41939.393999999993</v>
      </c>
      <c r="G12" s="7"/>
    </row>
    <row r="13" spans="2:8" s="3" customFormat="1" ht="15.75" customHeight="1" x14ac:dyDescent="0.2">
      <c r="B13" s="24"/>
      <c r="C13" s="24">
        <v>21</v>
      </c>
      <c r="D13" s="160" t="s">
        <v>338</v>
      </c>
      <c r="E13" s="9">
        <v>2690.09</v>
      </c>
      <c r="F13" s="9">
        <v>2640.0790000000002</v>
      </c>
      <c r="G13" s="9"/>
    </row>
    <row r="14" spans="2:8" s="3" customFormat="1" ht="15.75" customHeight="1" x14ac:dyDescent="0.2">
      <c r="B14" s="24"/>
      <c r="C14" s="24">
        <v>22</v>
      </c>
      <c r="D14" s="160" t="s">
        <v>339</v>
      </c>
      <c r="E14" s="13">
        <v>45540.288999999997</v>
      </c>
      <c r="F14" s="13">
        <v>39299.314999999995</v>
      </c>
      <c r="G14" s="13"/>
    </row>
    <row r="15" spans="2:8" s="3" customFormat="1" ht="15.75" customHeight="1" x14ac:dyDescent="0.2">
      <c r="B15" s="42">
        <v>3</v>
      </c>
      <c r="C15" s="434" t="s">
        <v>341</v>
      </c>
      <c r="D15" s="434"/>
      <c r="E15" s="30">
        <v>68.670999999999992</v>
      </c>
      <c r="F15" s="30">
        <v>59.125999999999991</v>
      </c>
      <c r="G15" s="7"/>
    </row>
    <row r="16" spans="2:8" s="3" customFormat="1" ht="15.75" customHeight="1" x14ac:dyDescent="0.2">
      <c r="B16" s="24"/>
      <c r="C16" s="24">
        <v>31</v>
      </c>
      <c r="D16" s="160" t="s">
        <v>338</v>
      </c>
      <c r="E16" s="9">
        <v>2.2050000000000001</v>
      </c>
      <c r="F16" s="9">
        <v>9.0169999999999995</v>
      </c>
      <c r="G16" s="9"/>
    </row>
    <row r="17" spans="2:7" s="3" customFormat="1" ht="15.75" customHeight="1" x14ac:dyDescent="0.2">
      <c r="B17" s="24"/>
      <c r="C17" s="24">
        <v>32</v>
      </c>
      <c r="D17" s="160" t="s">
        <v>339</v>
      </c>
      <c r="E17" s="9">
        <v>66.465999999999994</v>
      </c>
      <c r="F17" s="9">
        <v>50.108999999999995</v>
      </c>
      <c r="G17" s="9"/>
    </row>
    <row r="18" spans="2:7" s="3" customFormat="1" ht="15.75" customHeight="1" x14ac:dyDescent="0.2">
      <c r="B18" s="42">
        <v>4</v>
      </c>
      <c r="C18" s="434" t="s">
        <v>342</v>
      </c>
      <c r="D18" s="434"/>
      <c r="E18" s="7">
        <v>25782.597000000002</v>
      </c>
      <c r="F18" s="7">
        <v>67899.357999999993</v>
      </c>
      <c r="G18" s="7"/>
    </row>
    <row r="19" spans="2:7" s="3" customFormat="1" ht="15.75" customHeight="1" x14ac:dyDescent="0.2">
      <c r="B19" s="24"/>
      <c r="C19" s="24">
        <v>41</v>
      </c>
      <c r="D19" s="160" t="s">
        <v>343</v>
      </c>
      <c r="E19" s="10">
        <v>16480.166000000001</v>
      </c>
      <c r="F19" s="10">
        <v>56635.421999999991</v>
      </c>
      <c r="G19" s="9"/>
    </row>
    <row r="20" spans="2:7" s="3" customFormat="1" ht="15.75" customHeight="1" x14ac:dyDescent="0.2">
      <c r="B20" s="24"/>
      <c r="C20" s="24">
        <v>42</v>
      </c>
      <c r="D20" s="160" t="s">
        <v>344</v>
      </c>
      <c r="E20" s="10">
        <v>9302.4310000000005</v>
      </c>
      <c r="F20" s="10">
        <v>11263.936</v>
      </c>
      <c r="G20" s="9"/>
    </row>
    <row r="21" spans="2:7" s="3" customFormat="1" ht="15.75" customHeight="1" x14ac:dyDescent="0.2">
      <c r="B21" s="42">
        <v>5</v>
      </c>
      <c r="C21" s="434" t="s">
        <v>345</v>
      </c>
      <c r="D21" s="434"/>
      <c r="E21" s="30">
        <v>22729.016</v>
      </c>
      <c r="F21" s="30">
        <v>81806.737999999998</v>
      </c>
      <c r="G21" s="7"/>
    </row>
    <row r="22" spans="2:7" s="3" customFormat="1" ht="15.75" customHeight="1" x14ac:dyDescent="0.2">
      <c r="B22" s="24"/>
      <c r="C22" s="24">
        <v>51</v>
      </c>
      <c r="D22" s="160" t="s">
        <v>346</v>
      </c>
      <c r="E22" s="9">
        <v>2538.2240000000002</v>
      </c>
      <c r="F22" s="9">
        <v>3030.0309999999999</v>
      </c>
      <c r="G22" s="9"/>
    </row>
    <row r="23" spans="2:7" s="3" customFormat="1" ht="15.75" customHeight="1" x14ac:dyDescent="0.2">
      <c r="B23" s="24"/>
      <c r="C23" s="24">
        <v>52</v>
      </c>
      <c r="D23" s="160" t="s">
        <v>347</v>
      </c>
      <c r="E23" s="9">
        <v>10944.654</v>
      </c>
      <c r="F23" s="9">
        <v>70476.125</v>
      </c>
      <c r="G23" s="9"/>
    </row>
    <row r="24" spans="2:7" s="3" customFormat="1" ht="15.75" customHeight="1" x14ac:dyDescent="0.2">
      <c r="B24" s="24"/>
      <c r="C24" s="24">
        <v>53</v>
      </c>
      <c r="D24" s="160" t="s">
        <v>344</v>
      </c>
      <c r="E24" s="9">
        <v>9246.137999999999</v>
      </c>
      <c r="F24" s="9">
        <v>8300.5820000000003</v>
      </c>
      <c r="G24" s="9"/>
    </row>
    <row r="25" spans="2:7" s="3" customFormat="1" ht="15.75" customHeight="1" x14ac:dyDescent="0.2">
      <c r="B25" s="42">
        <v>6</v>
      </c>
      <c r="C25" s="434" t="s">
        <v>348</v>
      </c>
      <c r="D25" s="434"/>
      <c r="E25" s="7">
        <v>23756.514999999999</v>
      </c>
      <c r="F25" s="7">
        <v>20453.243000000002</v>
      </c>
      <c r="G25" s="7"/>
    </row>
    <row r="26" spans="2:7" s="3" customFormat="1" ht="15.75" customHeight="1" x14ac:dyDescent="0.2">
      <c r="B26" s="24"/>
      <c r="C26" s="24">
        <v>61</v>
      </c>
      <c r="D26" s="160" t="s">
        <v>349</v>
      </c>
      <c r="E26" s="9">
        <v>6092.9639999999999</v>
      </c>
      <c r="F26" s="9">
        <v>3689.7820000000002</v>
      </c>
      <c r="G26" s="9"/>
    </row>
    <row r="27" spans="2:7" s="3" customFormat="1" ht="15.75" customHeight="1" x14ac:dyDescent="0.2">
      <c r="B27" s="24"/>
      <c r="C27" s="24">
        <v>62</v>
      </c>
      <c r="D27" s="160" t="s">
        <v>350</v>
      </c>
      <c r="E27" s="9">
        <v>12837.573</v>
      </c>
      <c r="F27" s="9">
        <v>12786.455</v>
      </c>
      <c r="G27" s="9"/>
    </row>
    <row r="28" spans="2:7" s="3" customFormat="1" ht="15.75" customHeight="1" x14ac:dyDescent="0.2">
      <c r="B28" s="24"/>
      <c r="C28" s="24">
        <v>63</v>
      </c>
      <c r="D28" s="160" t="s">
        <v>351</v>
      </c>
      <c r="E28" s="9">
        <v>4825.9780000000001</v>
      </c>
      <c r="F28" s="9">
        <v>3977.0059999999999</v>
      </c>
      <c r="G28" s="9"/>
    </row>
    <row r="29" spans="2:7" s="3" customFormat="1" ht="15.75" customHeight="1" x14ac:dyDescent="0.2">
      <c r="B29" s="42">
        <v>7</v>
      </c>
      <c r="C29" s="285" t="s">
        <v>352</v>
      </c>
      <c r="D29" s="160"/>
      <c r="E29" s="68">
        <v>0.54699999999999993</v>
      </c>
      <c r="F29" s="36" t="s">
        <v>97</v>
      </c>
      <c r="G29" s="7"/>
    </row>
    <row r="30" spans="2:7" s="3" customFormat="1" ht="9.75" customHeight="1" x14ac:dyDescent="0.2">
      <c r="F30" s="307"/>
      <c r="G30" s="307"/>
    </row>
    <row r="31" spans="2:7" s="14" customFormat="1" ht="3" customHeight="1" x14ac:dyDescent="0.2">
      <c r="B31" s="121"/>
      <c r="C31" s="121"/>
      <c r="D31" s="310"/>
      <c r="E31" s="310"/>
      <c r="F31" s="310"/>
      <c r="G31" s="309"/>
    </row>
    <row r="32" spans="2:7" s="14" customFormat="1" ht="10.5" customHeight="1" x14ac:dyDescent="0.2">
      <c r="B32" s="22"/>
      <c r="C32" s="22"/>
      <c r="D32" s="309"/>
      <c r="E32" s="309"/>
      <c r="F32" s="309"/>
      <c r="G32" s="309"/>
    </row>
    <row r="33" spans="2:7" s="14" customFormat="1" ht="11.25" customHeight="1" x14ac:dyDescent="0.2">
      <c r="B33" s="422" t="s">
        <v>696</v>
      </c>
      <c r="C33" s="422"/>
      <c r="D33" s="422"/>
      <c r="E33" s="309"/>
      <c r="F33" s="309"/>
      <c r="G33" s="309"/>
    </row>
    <row r="34" spans="2:7" s="14" customFormat="1" ht="5.25" customHeight="1" x14ac:dyDescent="0.2">
      <c r="B34" s="302"/>
      <c r="C34" s="22"/>
      <c r="D34" s="309"/>
      <c r="E34" s="309"/>
      <c r="F34" s="309"/>
      <c r="G34" s="309"/>
    </row>
    <row r="35" spans="2:7" s="14" customFormat="1" ht="11.25" customHeight="1" x14ac:dyDescent="0.2">
      <c r="B35" s="122" t="s">
        <v>571</v>
      </c>
      <c r="C35" s="22"/>
      <c r="D35" s="309"/>
      <c r="E35" s="309"/>
      <c r="F35" s="309"/>
      <c r="G35" s="309"/>
    </row>
    <row r="36" spans="2:7" ht="36" customHeight="1" x14ac:dyDescent="0.2">
      <c r="B36" s="432" t="s">
        <v>572</v>
      </c>
      <c r="C36" s="432"/>
      <c r="D36" s="432"/>
      <c r="E36" s="432"/>
      <c r="F36" s="432"/>
      <c r="G36" s="286"/>
    </row>
    <row r="37" spans="2:7" x14ac:dyDescent="0.2">
      <c r="B37" s="433" t="s">
        <v>575</v>
      </c>
      <c r="C37" s="433"/>
      <c r="D37" s="433"/>
    </row>
    <row r="38" spans="2:7" x14ac:dyDescent="0.2">
      <c r="B38" s="242"/>
      <c r="E38" s="93"/>
      <c r="F38" s="93"/>
      <c r="G38" s="93"/>
    </row>
  </sheetData>
  <mergeCells count="13">
    <mergeCell ref="C12:D12"/>
    <mergeCell ref="B1:F1"/>
    <mergeCell ref="D2:F2"/>
    <mergeCell ref="E3:F3"/>
    <mergeCell ref="C5:D5"/>
    <mergeCell ref="C9:D9"/>
    <mergeCell ref="B37:D37"/>
    <mergeCell ref="C15:D15"/>
    <mergeCell ref="C18:D18"/>
    <mergeCell ref="C21:D21"/>
    <mergeCell ref="C25:D25"/>
    <mergeCell ref="B33:D33"/>
    <mergeCell ref="B36:F36"/>
  </mergeCells>
  <hyperlinks>
    <hyperlink ref="H3" location="Indice!A1" display="(Voltar ao índice)" xr:uid="{20A4CEF5-80D2-4850-9DED-2266440CD2E6}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  <headerFooter alignWithMargins="0">
    <oddFooter xml:space="preserve">&amp;C&amp;"Times New Roman,Normal"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workbookViewId="0">
      <selection activeCell="B1" sqref="B1:E1"/>
    </sheetView>
  </sheetViews>
  <sheetFormatPr defaultRowHeight="12.75" x14ac:dyDescent="0.2"/>
  <cols>
    <col min="1" max="1" width="6.7109375" customWidth="1"/>
    <col min="2" max="2" width="14.7109375" customWidth="1"/>
    <col min="3" max="3" width="6.7109375" customWidth="1"/>
    <col min="4" max="4" width="56.7109375" customWidth="1"/>
    <col min="6" max="6" width="6.7109375" customWidth="1"/>
    <col min="7" max="7" width="14.28515625" bestFit="1" customWidth="1"/>
  </cols>
  <sheetData>
    <row r="1" spans="2:8" ht="21" customHeight="1" x14ac:dyDescent="0.2">
      <c r="B1" s="407" t="s">
        <v>689</v>
      </c>
      <c r="C1" s="407"/>
      <c r="D1" s="407"/>
      <c r="E1" s="407"/>
    </row>
    <row r="2" spans="2:8" ht="3" customHeight="1" x14ac:dyDescent="0.2">
      <c r="B2" s="187"/>
      <c r="C2" s="187"/>
      <c r="D2" s="187"/>
      <c r="E2" s="187"/>
      <c r="G2" s="182" t="s">
        <v>576</v>
      </c>
    </row>
    <row r="3" spans="2:8" ht="16.5" customHeight="1" x14ac:dyDescent="0.2">
      <c r="B3" s="406" t="s">
        <v>688</v>
      </c>
      <c r="C3" s="406"/>
      <c r="D3" s="406"/>
      <c r="E3" s="187"/>
      <c r="G3" s="104" t="s">
        <v>562</v>
      </c>
      <c r="H3" s="104"/>
    </row>
    <row r="4" spans="2:8" ht="3" customHeight="1" x14ac:dyDescent="0.2">
      <c r="B4" s="187"/>
      <c r="C4" s="187"/>
      <c r="D4" s="187"/>
      <c r="E4" s="187"/>
      <c r="G4" s="186"/>
    </row>
    <row r="5" spans="2:8" ht="15" customHeight="1" x14ac:dyDescent="0.2">
      <c r="B5" s="51" t="s">
        <v>687</v>
      </c>
      <c r="C5" s="169" t="s">
        <v>634</v>
      </c>
      <c r="D5" s="50" t="s">
        <v>686</v>
      </c>
      <c r="E5" s="185"/>
    </row>
    <row r="6" spans="2:8" ht="15" customHeight="1" x14ac:dyDescent="0.2">
      <c r="B6" s="51" t="s">
        <v>685</v>
      </c>
      <c r="C6" s="169" t="s">
        <v>634</v>
      </c>
      <c r="D6" s="50" t="s">
        <v>684</v>
      </c>
      <c r="E6" s="185"/>
    </row>
    <row r="7" spans="2:8" ht="42.75" customHeight="1" x14ac:dyDescent="0.2">
      <c r="B7" s="51" t="s">
        <v>548</v>
      </c>
      <c r="C7" s="169" t="s">
        <v>634</v>
      </c>
      <c r="D7" s="405" t="s">
        <v>683</v>
      </c>
      <c r="E7" s="409"/>
    </row>
    <row r="8" spans="2:8" ht="15" customHeight="1" x14ac:dyDescent="0.2">
      <c r="B8" s="51" t="s">
        <v>12</v>
      </c>
      <c r="C8" s="169" t="s">
        <v>634</v>
      </c>
      <c r="D8" s="50" t="s">
        <v>682</v>
      </c>
      <c r="E8" s="185"/>
    </row>
    <row r="9" spans="2:8" ht="15" customHeight="1" x14ac:dyDescent="0.2">
      <c r="B9" s="51" t="s">
        <v>681</v>
      </c>
      <c r="C9" s="169" t="s">
        <v>634</v>
      </c>
      <c r="D9" s="50" t="s">
        <v>680</v>
      </c>
      <c r="E9" s="185"/>
    </row>
    <row r="10" spans="2:8" ht="15" customHeight="1" x14ac:dyDescent="0.2">
      <c r="B10" s="184" t="s">
        <v>679</v>
      </c>
      <c r="C10" s="169" t="s">
        <v>634</v>
      </c>
      <c r="D10" s="183" t="s">
        <v>678</v>
      </c>
      <c r="E10" s="183"/>
    </row>
    <row r="11" spans="2:8" ht="15" customHeight="1" x14ac:dyDescent="0.2">
      <c r="B11" s="51" t="s">
        <v>677</v>
      </c>
      <c r="C11" s="169" t="s">
        <v>634</v>
      </c>
      <c r="D11" s="50" t="s">
        <v>676</v>
      </c>
      <c r="E11" s="182"/>
    </row>
    <row r="12" spans="2:8" ht="15" customHeight="1" x14ac:dyDescent="0.2">
      <c r="B12" s="51" t="s">
        <v>675</v>
      </c>
      <c r="C12" s="169" t="s">
        <v>634</v>
      </c>
      <c r="D12" s="50" t="s">
        <v>674</v>
      </c>
      <c r="E12" s="182"/>
    </row>
    <row r="13" spans="2:8" ht="15" customHeight="1" x14ac:dyDescent="0.2">
      <c r="B13" s="51" t="s">
        <v>673</v>
      </c>
      <c r="C13" s="169" t="s">
        <v>634</v>
      </c>
      <c r="D13" s="182" t="s">
        <v>672</v>
      </c>
      <c r="E13" s="182"/>
    </row>
    <row r="14" spans="2:8" ht="15" customHeight="1" x14ac:dyDescent="0.2">
      <c r="B14" s="51" t="s">
        <v>671</v>
      </c>
      <c r="C14" s="169" t="s">
        <v>634</v>
      </c>
      <c r="D14" s="408" t="s">
        <v>670</v>
      </c>
      <c r="E14" s="408"/>
    </row>
    <row r="15" spans="2:8" ht="4.5" customHeight="1" x14ac:dyDescent="0.2"/>
    <row r="16" spans="2:8" x14ac:dyDescent="0.2">
      <c r="B16" s="410" t="s">
        <v>669</v>
      </c>
      <c r="C16" s="410"/>
      <c r="D16" s="410"/>
      <c r="E16" s="410"/>
    </row>
    <row r="18" spans="2:4" x14ac:dyDescent="0.2">
      <c r="B18" s="404" t="s">
        <v>668</v>
      </c>
      <c r="C18" s="404"/>
    </row>
    <row r="19" spans="2:4" ht="3" customHeight="1" thickBot="1" x14ac:dyDescent="0.25">
      <c r="B19" s="179"/>
      <c r="C19" s="179"/>
    </row>
    <row r="20" spans="2:4" ht="13.5" thickBot="1" x14ac:dyDescent="0.25">
      <c r="B20" s="178" t="s">
        <v>667</v>
      </c>
      <c r="C20" s="169" t="s">
        <v>634</v>
      </c>
      <c r="D20" s="177" t="s">
        <v>666</v>
      </c>
    </row>
    <row r="21" spans="2:4" ht="13.5" thickBot="1" x14ac:dyDescent="0.25">
      <c r="B21" s="176" t="s">
        <v>577</v>
      </c>
      <c r="C21" s="169" t="s">
        <v>634</v>
      </c>
      <c r="D21" s="175" t="s">
        <v>665</v>
      </c>
    </row>
    <row r="22" spans="2:4" x14ac:dyDescent="0.2">
      <c r="C22" s="181"/>
      <c r="D22" s="180"/>
    </row>
    <row r="23" spans="2:4" x14ac:dyDescent="0.2">
      <c r="B23" s="404" t="s">
        <v>664</v>
      </c>
      <c r="C23" s="404"/>
      <c r="D23" s="404"/>
    </row>
    <row r="24" spans="2:4" ht="3" customHeight="1" thickBot="1" x14ac:dyDescent="0.25">
      <c r="B24" s="179"/>
      <c r="C24" s="179"/>
      <c r="D24" s="179"/>
    </row>
    <row r="25" spans="2:4" ht="13.5" thickBot="1" x14ac:dyDescent="0.25">
      <c r="B25" s="178" t="s">
        <v>663</v>
      </c>
      <c r="C25" s="169" t="s">
        <v>634</v>
      </c>
      <c r="D25" s="177" t="s">
        <v>662</v>
      </c>
    </row>
    <row r="26" spans="2:4" ht="13.5" thickBot="1" x14ac:dyDescent="0.25">
      <c r="B26" s="176" t="s">
        <v>661</v>
      </c>
      <c r="C26" s="169" t="s">
        <v>634</v>
      </c>
      <c r="D26" s="175" t="s">
        <v>660</v>
      </c>
    </row>
    <row r="27" spans="2:4" ht="13.5" thickBot="1" x14ac:dyDescent="0.25">
      <c r="B27" s="176" t="s">
        <v>659</v>
      </c>
      <c r="C27" s="169" t="s">
        <v>634</v>
      </c>
      <c r="D27" s="175" t="s">
        <v>658</v>
      </c>
    </row>
    <row r="28" spans="2:4" ht="13.5" thickBot="1" x14ac:dyDescent="0.25">
      <c r="B28" s="176" t="s">
        <v>657</v>
      </c>
      <c r="C28" s="169" t="s">
        <v>634</v>
      </c>
      <c r="D28" s="175" t="s">
        <v>656</v>
      </c>
    </row>
    <row r="29" spans="2:4" ht="13.5" thickBot="1" x14ac:dyDescent="0.25">
      <c r="B29" s="176" t="s">
        <v>655</v>
      </c>
      <c r="C29" s="169" t="s">
        <v>634</v>
      </c>
      <c r="D29" s="175" t="s">
        <v>654</v>
      </c>
    </row>
    <row r="30" spans="2:4" ht="13.5" thickBot="1" x14ac:dyDescent="0.25">
      <c r="B30" s="176" t="s">
        <v>653</v>
      </c>
      <c r="C30" s="169" t="s">
        <v>634</v>
      </c>
      <c r="D30" s="175" t="s">
        <v>652</v>
      </c>
    </row>
    <row r="31" spans="2:4" ht="26.25" thickBot="1" x14ac:dyDescent="0.25">
      <c r="B31" s="176" t="s">
        <v>651</v>
      </c>
      <c r="C31" s="169" t="s">
        <v>634</v>
      </c>
      <c r="D31" s="175" t="s">
        <v>650</v>
      </c>
    </row>
    <row r="32" spans="2:4" ht="13.5" thickBot="1" x14ac:dyDescent="0.25">
      <c r="B32" s="176" t="s">
        <v>649</v>
      </c>
      <c r="C32" s="169" t="s">
        <v>634</v>
      </c>
      <c r="D32" s="175" t="s">
        <v>648</v>
      </c>
    </row>
    <row r="33" spans="2:6" ht="13.5" thickBot="1" x14ac:dyDescent="0.25">
      <c r="B33" s="176" t="s">
        <v>647</v>
      </c>
      <c r="C33" s="169" t="s">
        <v>634</v>
      </c>
      <c r="D33" s="175" t="s">
        <v>646</v>
      </c>
    </row>
    <row r="34" spans="2:6" ht="13.5" thickBot="1" x14ac:dyDescent="0.25">
      <c r="B34" s="176" t="s">
        <v>645</v>
      </c>
      <c r="C34" s="169" t="s">
        <v>634</v>
      </c>
      <c r="D34" s="175" t="s">
        <v>644</v>
      </c>
    </row>
    <row r="35" spans="2:6" ht="13.5" thickBot="1" x14ac:dyDescent="0.25">
      <c r="B35" s="174" t="s">
        <v>643</v>
      </c>
      <c r="C35" s="169" t="s">
        <v>634</v>
      </c>
      <c r="D35" s="173" t="s">
        <v>642</v>
      </c>
    </row>
    <row r="36" spans="2:6" x14ac:dyDescent="0.2">
      <c r="B36" s="172" t="s">
        <v>641</v>
      </c>
      <c r="C36" s="169" t="s">
        <v>634</v>
      </c>
      <c r="D36" s="171" t="s">
        <v>640</v>
      </c>
    </row>
    <row r="37" spans="2:6" x14ac:dyDescent="0.2">
      <c r="B37" s="170" t="s">
        <v>639</v>
      </c>
      <c r="C37" s="169" t="s">
        <v>634</v>
      </c>
      <c r="D37" s="168" t="s">
        <v>638</v>
      </c>
    </row>
    <row r="38" spans="2:6" x14ac:dyDescent="0.2">
      <c r="B38" s="170" t="s">
        <v>637</v>
      </c>
      <c r="C38" s="169" t="s">
        <v>634</v>
      </c>
      <c r="D38" s="168" t="s">
        <v>636</v>
      </c>
    </row>
    <row r="39" spans="2:6" x14ac:dyDescent="0.2">
      <c r="B39" s="170" t="s">
        <v>635</v>
      </c>
      <c r="C39" s="169" t="s">
        <v>634</v>
      </c>
      <c r="D39" s="168" t="s">
        <v>633</v>
      </c>
    </row>
    <row r="40" spans="2:6" ht="8.25" customHeight="1" x14ac:dyDescent="0.2">
      <c r="C40" s="167"/>
    </row>
    <row r="41" spans="2:6" ht="46.5" customHeight="1" x14ac:dyDescent="0.2">
      <c r="B41" s="405" t="s">
        <v>632</v>
      </c>
      <c r="C41" s="405"/>
      <c r="D41" s="405"/>
      <c r="E41" s="405"/>
      <c r="F41" s="166"/>
    </row>
  </sheetData>
  <mergeCells count="8">
    <mergeCell ref="B23:D23"/>
    <mergeCell ref="B41:E41"/>
    <mergeCell ref="B3:D3"/>
    <mergeCell ref="B1:E1"/>
    <mergeCell ref="D14:E14"/>
    <mergeCell ref="D7:E7"/>
    <mergeCell ref="B16:E16"/>
    <mergeCell ref="B18:C18"/>
  </mergeCells>
  <hyperlinks>
    <hyperlink ref="G3" location="Indice!A1" display="(Voltar ao índice)" xr:uid="{00000000-0004-0000-0100-000000000000}"/>
  </hyperlinks>
  <printOptions horizontalCentered="1"/>
  <pageMargins left="0.45275590551181105" right="0.45275590551181105" top="0.6692913385826772" bottom="0.6692913385826772" header="0" footer="0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B2D1-22C7-4FAA-BBAB-0702767CF343}">
  <sheetPr>
    <pageSetUpPr fitToPage="1"/>
  </sheetPr>
  <dimension ref="B1:H38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292" customWidth="1"/>
    <col min="2" max="2" width="9.7109375" style="292" customWidth="1"/>
    <col min="3" max="3" width="5.7109375" style="292" customWidth="1"/>
    <col min="4" max="4" width="52.7109375" style="292" customWidth="1"/>
    <col min="5" max="6" width="15.7109375" style="292" customWidth="1"/>
    <col min="7" max="7" width="6.7109375" style="292" customWidth="1"/>
    <col min="8" max="8" width="13" style="292" bestFit="1" customWidth="1"/>
    <col min="9" max="16384" width="9.140625" style="292"/>
  </cols>
  <sheetData>
    <row r="1" spans="2:8" s="50" customFormat="1" ht="30" customHeight="1" x14ac:dyDescent="0.2">
      <c r="B1" s="435" t="s">
        <v>451</v>
      </c>
      <c r="C1" s="435"/>
      <c r="D1" s="435"/>
      <c r="E1" s="435"/>
      <c r="F1" s="435"/>
      <c r="G1" s="282"/>
      <c r="H1" s="49"/>
    </row>
    <row r="2" spans="2:8" s="50" customFormat="1" ht="15" customHeight="1" x14ac:dyDescent="0.2">
      <c r="B2" s="51"/>
      <c r="C2" s="51"/>
      <c r="D2" s="428"/>
      <c r="E2" s="428"/>
      <c r="F2" s="428"/>
      <c r="G2" s="283"/>
    </row>
    <row r="3" spans="2:8" s="50" customFormat="1" ht="15" customHeight="1" x14ac:dyDescent="0.15">
      <c r="B3" s="51"/>
      <c r="C3" s="51"/>
      <c r="D3" s="304"/>
      <c r="E3" s="429"/>
      <c r="F3" s="429"/>
      <c r="G3" s="284"/>
      <c r="H3" s="104" t="s">
        <v>562</v>
      </c>
    </row>
    <row r="4" spans="2:8" ht="1.5" customHeight="1" x14ac:dyDescent="0.2">
      <c r="D4" s="3"/>
      <c r="E4" s="18"/>
      <c r="F4" s="18"/>
      <c r="G4" s="18"/>
    </row>
    <row r="5" spans="2:8" s="3" customFormat="1" ht="33" customHeight="1" x14ac:dyDescent="0.2">
      <c r="B5" s="293" t="s">
        <v>335</v>
      </c>
      <c r="C5" s="436" t="s">
        <v>336</v>
      </c>
      <c r="D5" s="436"/>
      <c r="E5" s="205">
        <v>2019</v>
      </c>
      <c r="F5" s="205">
        <v>2020</v>
      </c>
      <c r="G5" s="294"/>
    </row>
    <row r="6" spans="2:8" s="3" customFormat="1" ht="3.75" customHeight="1" x14ac:dyDescent="0.2">
      <c r="B6" s="23"/>
      <c r="C6" s="23"/>
      <c r="D6" s="306"/>
      <c r="E6" s="23"/>
      <c r="F6" s="23"/>
      <c r="G6" s="23"/>
    </row>
    <row r="7" spans="2:8" s="3" customFormat="1" ht="26.25" customHeight="1" x14ac:dyDescent="0.2">
      <c r="B7" s="24"/>
      <c r="C7" s="24"/>
      <c r="D7" s="285" t="s">
        <v>2</v>
      </c>
      <c r="E7" s="68">
        <v>146767.288</v>
      </c>
      <c r="F7" s="68">
        <v>133729.603</v>
      </c>
      <c r="G7" s="7"/>
      <c r="H7" s="68"/>
    </row>
    <row r="8" spans="2:8" s="3" customFormat="1" ht="3.75" customHeight="1" x14ac:dyDescent="0.2">
      <c r="B8" s="24"/>
      <c r="C8" s="24"/>
      <c r="D8" s="285"/>
      <c r="E8" s="71"/>
      <c r="F8" s="71"/>
      <c r="G8" s="236"/>
      <c r="H8" s="77"/>
    </row>
    <row r="9" spans="2:8" s="3" customFormat="1" ht="15.75" customHeight="1" x14ac:dyDescent="0.2">
      <c r="B9" s="42">
        <v>1</v>
      </c>
      <c r="C9" s="434" t="s">
        <v>337</v>
      </c>
      <c r="D9" s="434"/>
      <c r="E9" s="7">
        <v>22345.89</v>
      </c>
      <c r="F9" s="7">
        <v>16149.989</v>
      </c>
      <c r="G9" s="7"/>
    </row>
    <row r="10" spans="2:8" s="3" customFormat="1" ht="15.75" customHeight="1" x14ac:dyDescent="0.2">
      <c r="B10" s="24"/>
      <c r="C10" s="24">
        <v>11</v>
      </c>
      <c r="D10" s="160" t="s">
        <v>338</v>
      </c>
      <c r="E10" s="9">
        <v>9360.5480000000007</v>
      </c>
      <c r="F10" s="9">
        <v>4198.241</v>
      </c>
      <c r="G10" s="9"/>
    </row>
    <row r="11" spans="2:8" s="3" customFormat="1" ht="15.75" customHeight="1" x14ac:dyDescent="0.2">
      <c r="B11" s="24"/>
      <c r="C11" s="24">
        <v>12</v>
      </c>
      <c r="D11" s="160" t="s">
        <v>339</v>
      </c>
      <c r="E11" s="13">
        <v>12985.342000000001</v>
      </c>
      <c r="F11" s="13">
        <v>11951.748</v>
      </c>
      <c r="G11" s="13"/>
    </row>
    <row r="12" spans="2:8" s="3" customFormat="1" ht="15.75" customHeight="1" x14ac:dyDescent="0.2">
      <c r="B12" s="42">
        <v>2</v>
      </c>
      <c r="C12" s="434" t="s">
        <v>340</v>
      </c>
      <c r="D12" s="434"/>
      <c r="E12" s="7">
        <v>59124.705000000002</v>
      </c>
      <c r="F12" s="7">
        <v>62077.606999999996</v>
      </c>
      <c r="G12" s="7"/>
    </row>
    <row r="13" spans="2:8" s="3" customFormat="1" ht="15.75" customHeight="1" x14ac:dyDescent="0.2">
      <c r="B13" s="24"/>
      <c r="C13" s="24">
        <v>21</v>
      </c>
      <c r="D13" s="160" t="s">
        <v>338</v>
      </c>
      <c r="E13" s="9">
        <v>196.172</v>
      </c>
      <c r="F13" s="9">
        <v>24.187000000000001</v>
      </c>
      <c r="G13" s="9"/>
    </row>
    <row r="14" spans="2:8" s="3" customFormat="1" ht="15.75" customHeight="1" x14ac:dyDescent="0.2">
      <c r="B14" s="24"/>
      <c r="C14" s="24">
        <v>22</v>
      </c>
      <c r="D14" s="160" t="s">
        <v>339</v>
      </c>
      <c r="E14" s="13">
        <v>58928.533000000003</v>
      </c>
      <c r="F14" s="13">
        <v>62053.42</v>
      </c>
      <c r="G14" s="13"/>
    </row>
    <row r="15" spans="2:8" s="3" customFormat="1" ht="15.75" customHeight="1" x14ac:dyDescent="0.2">
      <c r="B15" s="42">
        <v>3</v>
      </c>
      <c r="C15" s="434" t="s">
        <v>341</v>
      </c>
      <c r="D15" s="434"/>
      <c r="E15" s="78" t="s">
        <v>97</v>
      </c>
      <c r="F15" s="311">
        <v>0</v>
      </c>
      <c r="G15" s="7"/>
    </row>
    <row r="16" spans="2:8" s="3" customFormat="1" ht="15.75" customHeight="1" x14ac:dyDescent="0.2">
      <c r="B16" s="24"/>
      <c r="C16" s="24">
        <v>31</v>
      </c>
      <c r="D16" s="160" t="s">
        <v>338</v>
      </c>
      <c r="E16" s="14">
        <v>0</v>
      </c>
      <c r="F16" s="14">
        <v>0</v>
      </c>
      <c r="G16" s="14"/>
    </row>
    <row r="17" spans="2:7" s="3" customFormat="1" ht="15.75" customHeight="1" x14ac:dyDescent="0.2">
      <c r="B17" s="24"/>
      <c r="C17" s="24">
        <v>32</v>
      </c>
      <c r="D17" s="160" t="s">
        <v>339</v>
      </c>
      <c r="E17" s="41" t="s">
        <v>97</v>
      </c>
      <c r="F17" s="14">
        <v>0</v>
      </c>
      <c r="G17" s="9"/>
    </row>
    <row r="18" spans="2:7" s="3" customFormat="1" ht="15.75" customHeight="1" x14ac:dyDescent="0.2">
      <c r="B18" s="42">
        <v>4</v>
      </c>
      <c r="C18" s="434" t="s">
        <v>342</v>
      </c>
      <c r="D18" s="434"/>
      <c r="E18" s="7">
        <v>4818.8710000000001</v>
      </c>
      <c r="F18" s="7">
        <v>31623.056</v>
      </c>
      <c r="G18" s="7"/>
    </row>
    <row r="19" spans="2:7" s="3" customFormat="1" ht="15.75" customHeight="1" x14ac:dyDescent="0.2">
      <c r="B19" s="24"/>
      <c r="C19" s="24">
        <v>41</v>
      </c>
      <c r="D19" s="160" t="s">
        <v>343</v>
      </c>
      <c r="E19" s="10">
        <v>3406.3960000000002</v>
      </c>
      <c r="F19" s="10">
        <v>30769.924999999999</v>
      </c>
      <c r="G19" s="9"/>
    </row>
    <row r="20" spans="2:7" s="3" customFormat="1" ht="15.75" customHeight="1" x14ac:dyDescent="0.2">
      <c r="B20" s="24"/>
      <c r="C20" s="24">
        <v>42</v>
      </c>
      <c r="D20" s="160" t="s">
        <v>344</v>
      </c>
      <c r="E20" s="10">
        <v>1412.4749999999999</v>
      </c>
      <c r="F20" s="10">
        <v>853.13099999999997</v>
      </c>
      <c r="G20" s="9"/>
    </row>
    <row r="21" spans="2:7" s="3" customFormat="1" ht="15.75" customHeight="1" x14ac:dyDescent="0.2">
      <c r="B21" s="42">
        <v>5</v>
      </c>
      <c r="C21" s="434" t="s">
        <v>345</v>
      </c>
      <c r="D21" s="434"/>
      <c r="E21" s="33">
        <v>32947.425000000003</v>
      </c>
      <c r="F21" s="33">
        <v>1347.9389999999999</v>
      </c>
      <c r="G21" s="36"/>
    </row>
    <row r="22" spans="2:7" s="3" customFormat="1" ht="15.75" customHeight="1" x14ac:dyDescent="0.2">
      <c r="B22" s="24"/>
      <c r="C22" s="24">
        <v>51</v>
      </c>
      <c r="D22" s="160" t="s">
        <v>346</v>
      </c>
      <c r="E22" s="14">
        <v>0</v>
      </c>
      <c r="F22" s="38">
        <v>169.15</v>
      </c>
      <c r="G22" s="14"/>
    </row>
    <row r="23" spans="2:7" s="3" customFormat="1" ht="15.75" customHeight="1" x14ac:dyDescent="0.2">
      <c r="B23" s="24"/>
      <c r="C23" s="24">
        <v>52</v>
      </c>
      <c r="D23" s="160" t="s">
        <v>347</v>
      </c>
      <c r="E23" s="10">
        <v>32648.128000000001</v>
      </c>
      <c r="F23" s="10">
        <v>119.4</v>
      </c>
      <c r="G23" s="39"/>
    </row>
    <row r="24" spans="2:7" s="3" customFormat="1" ht="15.75" customHeight="1" x14ac:dyDescent="0.2">
      <c r="B24" s="24"/>
      <c r="C24" s="24">
        <v>53</v>
      </c>
      <c r="D24" s="160" t="s">
        <v>344</v>
      </c>
      <c r="E24" s="10">
        <v>299.29700000000003</v>
      </c>
      <c r="F24" s="10">
        <v>1059.3889999999999</v>
      </c>
      <c r="G24" s="41"/>
    </row>
    <row r="25" spans="2:7" s="3" customFormat="1" ht="15.75" customHeight="1" x14ac:dyDescent="0.2">
      <c r="B25" s="42">
        <v>6</v>
      </c>
      <c r="C25" s="434" t="s">
        <v>348</v>
      </c>
      <c r="D25" s="434"/>
      <c r="E25" s="7">
        <v>27374.685999999998</v>
      </c>
      <c r="F25" s="7">
        <v>22489.258999999998</v>
      </c>
      <c r="G25" s="7"/>
    </row>
    <row r="26" spans="2:7" s="3" customFormat="1" ht="15.75" customHeight="1" x14ac:dyDescent="0.2">
      <c r="B26" s="24"/>
      <c r="C26" s="24">
        <v>61</v>
      </c>
      <c r="D26" s="160" t="s">
        <v>349</v>
      </c>
      <c r="E26" s="9">
        <v>4748.0690000000004</v>
      </c>
      <c r="F26" s="9">
        <v>6931.7510000000002</v>
      </c>
      <c r="G26" s="9"/>
    </row>
    <row r="27" spans="2:7" s="3" customFormat="1" ht="15.75" customHeight="1" x14ac:dyDescent="0.2">
      <c r="B27" s="24"/>
      <c r="C27" s="24">
        <v>62</v>
      </c>
      <c r="D27" s="160" t="s">
        <v>350</v>
      </c>
      <c r="E27" s="9">
        <v>10124.156999999999</v>
      </c>
      <c r="F27" s="9">
        <v>7325.9740000000002</v>
      </c>
      <c r="G27" s="9"/>
    </row>
    <row r="28" spans="2:7" s="3" customFormat="1" ht="15.75" customHeight="1" x14ac:dyDescent="0.2">
      <c r="B28" s="24"/>
      <c r="C28" s="24">
        <v>63</v>
      </c>
      <c r="D28" s="160" t="s">
        <v>351</v>
      </c>
      <c r="E28" s="9">
        <v>12502.46</v>
      </c>
      <c r="F28" s="9">
        <v>8231.5339999999997</v>
      </c>
      <c r="G28" s="9"/>
    </row>
    <row r="29" spans="2:7" s="3" customFormat="1" ht="15.75" customHeight="1" x14ac:dyDescent="0.2">
      <c r="B29" s="42">
        <v>7</v>
      </c>
      <c r="C29" s="434" t="s">
        <v>352</v>
      </c>
      <c r="D29" s="434"/>
      <c r="E29" s="7">
        <v>155.56899999999999</v>
      </c>
      <c r="F29" s="7">
        <v>41.753</v>
      </c>
      <c r="G29" s="7"/>
    </row>
    <row r="30" spans="2:7" s="3" customFormat="1" ht="9.75" customHeight="1" x14ac:dyDescent="0.2">
      <c r="F30" s="307"/>
      <c r="G30" s="307"/>
    </row>
    <row r="31" spans="2:7" s="14" customFormat="1" ht="3" customHeight="1" x14ac:dyDescent="0.2">
      <c r="B31" s="121"/>
      <c r="C31" s="121"/>
      <c r="D31" s="310"/>
      <c r="E31" s="310"/>
      <c r="F31" s="310"/>
      <c r="G31" s="309"/>
    </row>
    <row r="32" spans="2:7" s="14" customFormat="1" ht="10.5" customHeight="1" x14ac:dyDescent="0.2">
      <c r="B32" s="22"/>
      <c r="C32" s="22"/>
      <c r="D32" s="309"/>
      <c r="E32" s="309"/>
      <c r="F32" s="309"/>
      <c r="G32" s="309"/>
    </row>
    <row r="33" spans="2:7" s="14" customFormat="1" ht="11.25" customHeight="1" x14ac:dyDescent="0.2">
      <c r="B33" s="422" t="s">
        <v>696</v>
      </c>
      <c r="C33" s="422"/>
      <c r="D33" s="422"/>
      <c r="E33" s="309"/>
      <c r="F33" s="309"/>
      <c r="G33" s="309"/>
    </row>
    <row r="34" spans="2:7" s="14" customFormat="1" ht="5.25" customHeight="1" x14ac:dyDescent="0.2">
      <c r="B34" s="22"/>
      <c r="C34" s="22"/>
      <c r="D34" s="309"/>
      <c r="E34" s="309"/>
      <c r="F34" s="309"/>
      <c r="G34" s="309"/>
    </row>
    <row r="35" spans="2:7" s="14" customFormat="1" ht="11.25" customHeight="1" x14ac:dyDescent="0.2">
      <c r="B35" s="122" t="s">
        <v>571</v>
      </c>
      <c r="C35" s="22"/>
      <c r="D35" s="309"/>
      <c r="E35" s="309"/>
      <c r="F35" s="309"/>
      <c r="G35" s="309"/>
    </row>
    <row r="36" spans="2:7" ht="36" customHeight="1" x14ac:dyDescent="0.2">
      <c r="B36" s="432" t="s">
        <v>572</v>
      </c>
      <c r="C36" s="432"/>
      <c r="D36" s="432"/>
      <c r="E36" s="432"/>
      <c r="F36" s="432"/>
      <c r="G36" s="286"/>
    </row>
    <row r="37" spans="2:7" x14ac:dyDescent="0.2">
      <c r="B37" s="433" t="s">
        <v>575</v>
      </c>
      <c r="C37" s="433"/>
      <c r="D37" s="433"/>
    </row>
    <row r="38" spans="2:7" x14ac:dyDescent="0.2">
      <c r="G38" s="93"/>
    </row>
  </sheetData>
  <mergeCells count="14">
    <mergeCell ref="C12:D12"/>
    <mergeCell ref="B1:F1"/>
    <mergeCell ref="D2:F2"/>
    <mergeCell ref="E3:F3"/>
    <mergeCell ref="C5:D5"/>
    <mergeCell ref="C9:D9"/>
    <mergeCell ref="B36:F36"/>
    <mergeCell ref="B37:D37"/>
    <mergeCell ref="C15:D15"/>
    <mergeCell ref="C18:D18"/>
    <mergeCell ref="C21:D21"/>
    <mergeCell ref="C25:D25"/>
    <mergeCell ref="C29:D29"/>
    <mergeCell ref="B33:D33"/>
  </mergeCells>
  <hyperlinks>
    <hyperlink ref="H3" location="Indice!A1" display="(Voltar ao índice)" xr:uid="{1729D2FE-65FC-4CA5-8AC0-6E93DF0597BE}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  <headerFooter alignWithMargins="0">
    <oddFooter xml:space="preserve">&amp;C&amp;"Times New Roman,Normal"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D905B-06F9-455D-AFAE-8AB40E7E1070}">
  <sheetPr>
    <pageSetUpPr fitToPage="1"/>
  </sheetPr>
  <dimension ref="B1:H37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292" customWidth="1"/>
    <col min="2" max="2" width="9.7109375" style="292" customWidth="1"/>
    <col min="3" max="3" width="5.7109375" style="292" customWidth="1"/>
    <col min="4" max="4" width="52.7109375" style="292" customWidth="1"/>
    <col min="5" max="6" width="15.7109375" style="292" customWidth="1"/>
    <col min="7" max="7" width="6.7109375" style="292" customWidth="1"/>
    <col min="8" max="8" width="13" style="292" bestFit="1" customWidth="1"/>
    <col min="9" max="16384" width="9.140625" style="292"/>
  </cols>
  <sheetData>
    <row r="1" spans="2:8" s="50" customFormat="1" ht="30" customHeight="1" x14ac:dyDescent="0.2">
      <c r="B1" s="435" t="s">
        <v>452</v>
      </c>
      <c r="C1" s="435"/>
      <c r="D1" s="435"/>
      <c r="E1" s="435"/>
      <c r="F1" s="435"/>
      <c r="G1" s="282"/>
      <c r="H1" s="49"/>
    </row>
    <row r="2" spans="2:8" s="50" customFormat="1" ht="15" customHeight="1" x14ac:dyDescent="0.2">
      <c r="B2" s="51"/>
      <c r="C2" s="51"/>
      <c r="D2" s="428"/>
      <c r="E2" s="428"/>
      <c r="F2" s="428"/>
      <c r="G2" s="283"/>
    </row>
    <row r="3" spans="2:8" s="50" customFormat="1" ht="15" customHeight="1" x14ac:dyDescent="0.15">
      <c r="B3" s="51"/>
      <c r="C3" s="51"/>
      <c r="D3" s="304"/>
      <c r="E3" s="429"/>
      <c r="F3" s="429"/>
      <c r="G3" s="284"/>
      <c r="H3" s="104" t="s">
        <v>562</v>
      </c>
    </row>
    <row r="4" spans="2:8" ht="1.5" customHeight="1" x14ac:dyDescent="0.2">
      <c r="D4" s="3"/>
      <c r="E4" s="18"/>
      <c r="F4" s="18"/>
      <c r="G4" s="18"/>
    </row>
    <row r="5" spans="2:8" s="3" customFormat="1" ht="33" customHeight="1" x14ac:dyDescent="0.2">
      <c r="B5" s="293" t="s">
        <v>335</v>
      </c>
      <c r="C5" s="436" t="s">
        <v>336</v>
      </c>
      <c r="D5" s="436"/>
      <c r="E5" s="205">
        <v>2019</v>
      </c>
      <c r="F5" s="205">
        <v>2020</v>
      </c>
      <c r="G5" s="294"/>
    </row>
    <row r="6" spans="2:8" s="3" customFormat="1" ht="3.75" customHeight="1" x14ac:dyDescent="0.2">
      <c r="B6" s="23"/>
      <c r="C6" s="23"/>
      <c r="D6" s="306"/>
      <c r="E6" s="23"/>
      <c r="F6" s="23"/>
      <c r="G6" s="23"/>
    </row>
    <row r="7" spans="2:8" s="3" customFormat="1" ht="26.25" customHeight="1" x14ac:dyDescent="0.2">
      <c r="B7" s="24"/>
      <c r="C7" s="24"/>
      <c r="D7" s="285" t="s">
        <v>2</v>
      </c>
      <c r="E7" s="68">
        <v>145687.82199999999</v>
      </c>
      <c r="F7" s="68">
        <v>130826.89500000002</v>
      </c>
      <c r="G7" s="7"/>
      <c r="H7" s="68"/>
    </row>
    <row r="8" spans="2:8" s="3" customFormat="1" ht="3.75" customHeight="1" x14ac:dyDescent="0.2">
      <c r="B8" s="24"/>
      <c r="C8" s="24"/>
      <c r="D8" s="285"/>
      <c r="E8" s="71"/>
      <c r="F8" s="71"/>
      <c r="G8" s="236"/>
      <c r="H8" s="77"/>
    </row>
    <row r="9" spans="2:8" s="3" customFormat="1" ht="15.75" customHeight="1" x14ac:dyDescent="0.2">
      <c r="B9" s="42">
        <v>1</v>
      </c>
      <c r="C9" s="434" t="s">
        <v>337</v>
      </c>
      <c r="D9" s="434"/>
      <c r="E9" s="7">
        <v>42205.438000000002</v>
      </c>
      <c r="F9" s="7">
        <v>30205.522999999997</v>
      </c>
      <c r="G9" s="7"/>
    </row>
    <row r="10" spans="2:8" s="3" customFormat="1" ht="15.75" customHeight="1" x14ac:dyDescent="0.2">
      <c r="B10" s="24"/>
      <c r="C10" s="24">
        <v>11</v>
      </c>
      <c r="D10" s="160" t="s">
        <v>338</v>
      </c>
      <c r="E10" s="9">
        <v>13339.614</v>
      </c>
      <c r="F10" s="9">
        <v>7671.4450000000006</v>
      </c>
      <c r="G10" s="9"/>
    </row>
    <row r="11" spans="2:8" s="3" customFormat="1" ht="15.75" customHeight="1" x14ac:dyDescent="0.2">
      <c r="B11" s="24"/>
      <c r="C11" s="24">
        <v>12</v>
      </c>
      <c r="D11" s="160" t="s">
        <v>339</v>
      </c>
      <c r="E11" s="13">
        <v>28865.824000000001</v>
      </c>
      <c r="F11" s="13">
        <v>22534.077999999998</v>
      </c>
      <c r="G11" s="13"/>
    </row>
    <row r="12" spans="2:8" s="3" customFormat="1" ht="15.75" customHeight="1" x14ac:dyDescent="0.2">
      <c r="B12" s="42">
        <v>2</v>
      </c>
      <c r="C12" s="434" t="s">
        <v>340</v>
      </c>
      <c r="D12" s="434"/>
      <c r="E12" s="7">
        <v>42457.835999999996</v>
      </c>
      <c r="F12" s="7">
        <v>36477.091</v>
      </c>
      <c r="G12" s="7"/>
    </row>
    <row r="13" spans="2:8" s="3" customFormat="1" ht="15.75" customHeight="1" x14ac:dyDescent="0.2">
      <c r="B13" s="24"/>
      <c r="C13" s="24">
        <v>21</v>
      </c>
      <c r="D13" s="160" t="s">
        <v>338</v>
      </c>
      <c r="E13" s="9">
        <v>2104.0410000000002</v>
      </c>
      <c r="F13" s="9">
        <v>2074.1030000000001</v>
      </c>
      <c r="G13" s="9"/>
    </row>
    <row r="14" spans="2:8" s="3" customFormat="1" ht="15.75" customHeight="1" x14ac:dyDescent="0.2">
      <c r="B14" s="24"/>
      <c r="C14" s="24">
        <v>22</v>
      </c>
      <c r="D14" s="160" t="s">
        <v>339</v>
      </c>
      <c r="E14" s="13">
        <v>40353.794999999998</v>
      </c>
      <c r="F14" s="13">
        <v>34402.987999999998</v>
      </c>
      <c r="G14" s="13"/>
    </row>
    <row r="15" spans="2:8" s="3" customFormat="1" ht="15.75" customHeight="1" x14ac:dyDescent="0.2">
      <c r="B15" s="42">
        <v>3</v>
      </c>
      <c r="C15" s="434" t="s">
        <v>341</v>
      </c>
      <c r="D15" s="434"/>
      <c r="E15" s="33">
        <v>42.468999999999994</v>
      </c>
      <c r="F15" s="33">
        <v>59.125999999999991</v>
      </c>
      <c r="G15" s="36"/>
    </row>
    <row r="16" spans="2:8" s="3" customFormat="1" ht="15.75" customHeight="1" x14ac:dyDescent="0.2">
      <c r="B16" s="24"/>
      <c r="C16" s="24">
        <v>31</v>
      </c>
      <c r="D16" s="160" t="s">
        <v>338</v>
      </c>
      <c r="E16" s="13">
        <v>2.2050000000000001</v>
      </c>
      <c r="F16" s="13">
        <v>9.0169999999999995</v>
      </c>
      <c r="G16" s="13"/>
    </row>
    <row r="17" spans="2:7" s="3" customFormat="1" ht="15.75" customHeight="1" x14ac:dyDescent="0.2">
      <c r="B17" s="24"/>
      <c r="C17" s="24">
        <v>32</v>
      </c>
      <c r="D17" s="160" t="s">
        <v>339</v>
      </c>
      <c r="E17" s="13">
        <v>40.263999999999996</v>
      </c>
      <c r="F17" s="13">
        <v>50.108999999999995</v>
      </c>
      <c r="G17" s="13"/>
    </row>
    <row r="18" spans="2:7" s="3" customFormat="1" ht="15.75" customHeight="1" x14ac:dyDescent="0.2">
      <c r="B18" s="42">
        <v>4</v>
      </c>
      <c r="C18" s="434" t="s">
        <v>342</v>
      </c>
      <c r="D18" s="434"/>
      <c r="E18" s="7">
        <v>21017.396000000001</v>
      </c>
      <c r="F18" s="7">
        <v>25591.663</v>
      </c>
      <c r="G18" s="7"/>
    </row>
    <row r="19" spans="2:7" s="3" customFormat="1" ht="15.75" customHeight="1" x14ac:dyDescent="0.2">
      <c r="B19" s="24"/>
      <c r="C19" s="24">
        <v>41</v>
      </c>
      <c r="D19" s="160" t="s">
        <v>343</v>
      </c>
      <c r="E19" s="10">
        <v>12018.558000000001</v>
      </c>
      <c r="F19" s="10">
        <v>18158.903999999999</v>
      </c>
      <c r="G19" s="9"/>
    </row>
    <row r="20" spans="2:7" s="3" customFormat="1" ht="15.75" customHeight="1" x14ac:dyDescent="0.2">
      <c r="B20" s="24"/>
      <c r="C20" s="24">
        <v>42</v>
      </c>
      <c r="D20" s="160" t="s">
        <v>344</v>
      </c>
      <c r="E20" s="10">
        <v>8998.8379999999997</v>
      </c>
      <c r="F20" s="10">
        <v>7432.759</v>
      </c>
      <c r="G20" s="9"/>
    </row>
    <row r="21" spans="2:7" s="3" customFormat="1" ht="15.75" customHeight="1" x14ac:dyDescent="0.2">
      <c r="B21" s="42">
        <v>5</v>
      </c>
      <c r="C21" s="434" t="s">
        <v>345</v>
      </c>
      <c r="D21" s="434"/>
      <c r="E21" s="30">
        <v>21834.762000000002</v>
      </c>
      <c r="F21" s="30">
        <v>24512.478999999999</v>
      </c>
      <c r="G21" s="7"/>
    </row>
    <row r="22" spans="2:7" s="3" customFormat="1" ht="15.75" customHeight="1" x14ac:dyDescent="0.2">
      <c r="B22" s="24"/>
      <c r="C22" s="24">
        <v>51</v>
      </c>
      <c r="D22" s="160" t="s">
        <v>346</v>
      </c>
      <c r="E22" s="9">
        <v>2438.5810000000001</v>
      </c>
      <c r="F22" s="9">
        <v>2888.1219999999998</v>
      </c>
      <c r="G22" s="9"/>
    </row>
    <row r="23" spans="2:7" s="3" customFormat="1" ht="15.75" customHeight="1" x14ac:dyDescent="0.2">
      <c r="B23" s="24"/>
      <c r="C23" s="24">
        <v>52</v>
      </c>
      <c r="D23" s="160" t="s">
        <v>347</v>
      </c>
      <c r="E23" s="9">
        <v>10872.004000000001</v>
      </c>
      <c r="F23" s="9">
        <v>13946.774000000001</v>
      </c>
      <c r="G23" s="9"/>
    </row>
    <row r="24" spans="2:7" s="3" customFormat="1" ht="15.75" customHeight="1" x14ac:dyDescent="0.2">
      <c r="B24" s="24"/>
      <c r="C24" s="24">
        <v>53</v>
      </c>
      <c r="D24" s="160" t="s">
        <v>344</v>
      </c>
      <c r="E24" s="9">
        <v>8524.1769999999997</v>
      </c>
      <c r="F24" s="9">
        <v>7677.5829999999996</v>
      </c>
      <c r="G24" s="9"/>
    </row>
    <row r="25" spans="2:7" s="3" customFormat="1" ht="15.75" customHeight="1" x14ac:dyDescent="0.2">
      <c r="B25" s="42">
        <v>6</v>
      </c>
      <c r="C25" s="434" t="s">
        <v>348</v>
      </c>
      <c r="D25" s="434"/>
      <c r="E25" s="7">
        <v>18129.920999999998</v>
      </c>
      <c r="F25" s="7">
        <v>13981.013000000001</v>
      </c>
      <c r="G25" s="7"/>
    </row>
    <row r="26" spans="2:7" s="3" customFormat="1" ht="15.75" customHeight="1" x14ac:dyDescent="0.2">
      <c r="B26" s="24"/>
      <c r="C26" s="24">
        <v>61</v>
      </c>
      <c r="D26" s="160" t="s">
        <v>349</v>
      </c>
      <c r="E26" s="9">
        <v>3109.6849999999999</v>
      </c>
      <c r="F26" s="9">
        <v>2548.4250000000002</v>
      </c>
      <c r="G26" s="9"/>
    </row>
    <row r="27" spans="2:7" s="3" customFormat="1" ht="15.75" customHeight="1" x14ac:dyDescent="0.2">
      <c r="B27" s="24"/>
      <c r="C27" s="24">
        <v>62</v>
      </c>
      <c r="D27" s="160" t="s">
        <v>350</v>
      </c>
      <c r="E27" s="9">
        <v>10932.894</v>
      </c>
      <c r="F27" s="9">
        <v>7877.2830000000004</v>
      </c>
      <c r="G27" s="9"/>
    </row>
    <row r="28" spans="2:7" s="3" customFormat="1" ht="15.75" customHeight="1" x14ac:dyDescent="0.2">
      <c r="B28" s="24"/>
      <c r="C28" s="24">
        <v>63</v>
      </c>
      <c r="D28" s="160" t="s">
        <v>351</v>
      </c>
      <c r="E28" s="9">
        <v>4087.3420000000001</v>
      </c>
      <c r="F28" s="9">
        <v>3555.3049999999998</v>
      </c>
      <c r="G28" s="9"/>
    </row>
    <row r="29" spans="2:7" s="3" customFormat="1" ht="15.75" customHeight="1" x14ac:dyDescent="0.2">
      <c r="B29" s="42">
        <v>7</v>
      </c>
      <c r="C29" s="434" t="s">
        <v>352</v>
      </c>
      <c r="D29" s="434"/>
      <c r="E29" s="311">
        <v>0</v>
      </c>
      <c r="F29" s="311">
        <v>0</v>
      </c>
      <c r="G29" s="7"/>
    </row>
    <row r="30" spans="2:7" s="3" customFormat="1" ht="9.75" customHeight="1" x14ac:dyDescent="0.2">
      <c r="F30" s="307"/>
      <c r="G30" s="307"/>
    </row>
    <row r="31" spans="2:7" s="14" customFormat="1" ht="3" customHeight="1" x14ac:dyDescent="0.2">
      <c r="B31" s="121"/>
      <c r="C31" s="121"/>
      <c r="D31" s="310"/>
      <c r="E31" s="310"/>
      <c r="F31" s="310"/>
      <c r="G31" s="309"/>
    </row>
    <row r="32" spans="2:7" s="14" customFormat="1" ht="10.5" customHeight="1" x14ac:dyDescent="0.2">
      <c r="B32" s="22"/>
      <c r="C32" s="22"/>
      <c r="D32" s="309"/>
      <c r="E32" s="309"/>
      <c r="F32" s="309"/>
      <c r="G32" s="309"/>
    </row>
    <row r="33" spans="2:7" s="14" customFormat="1" ht="11.25" customHeight="1" x14ac:dyDescent="0.2">
      <c r="B33" s="422" t="s">
        <v>696</v>
      </c>
      <c r="C33" s="422"/>
      <c r="D33" s="422"/>
      <c r="E33" s="309"/>
      <c r="F33" s="309"/>
      <c r="G33" s="309"/>
    </row>
    <row r="34" spans="2:7" s="14" customFormat="1" ht="5.25" customHeight="1" x14ac:dyDescent="0.2">
      <c r="B34" s="302"/>
      <c r="C34" s="22"/>
      <c r="D34" s="309"/>
      <c r="E34" s="309"/>
      <c r="F34" s="309"/>
      <c r="G34" s="309"/>
    </row>
    <row r="35" spans="2:7" s="14" customFormat="1" ht="11.25" customHeight="1" x14ac:dyDescent="0.2">
      <c r="B35" s="302" t="s">
        <v>571</v>
      </c>
      <c r="C35" s="22"/>
      <c r="D35" s="309"/>
      <c r="E35" s="309"/>
      <c r="F35" s="309"/>
      <c r="G35" s="309"/>
    </row>
    <row r="36" spans="2:7" ht="36" customHeight="1" x14ac:dyDescent="0.2">
      <c r="B36" s="432" t="s">
        <v>572</v>
      </c>
      <c r="C36" s="432"/>
      <c r="D36" s="432"/>
      <c r="E36" s="432"/>
      <c r="F36" s="432"/>
      <c r="G36" s="286"/>
    </row>
    <row r="37" spans="2:7" x14ac:dyDescent="0.2">
      <c r="B37" s="433" t="s">
        <v>575</v>
      </c>
      <c r="C37" s="433"/>
      <c r="D37" s="433"/>
    </row>
  </sheetData>
  <mergeCells count="14">
    <mergeCell ref="C12:D12"/>
    <mergeCell ref="B1:F1"/>
    <mergeCell ref="D2:F2"/>
    <mergeCell ref="E3:F3"/>
    <mergeCell ref="C5:D5"/>
    <mergeCell ref="C9:D9"/>
    <mergeCell ref="B36:F36"/>
    <mergeCell ref="B37:D37"/>
    <mergeCell ref="C15:D15"/>
    <mergeCell ref="C18:D18"/>
    <mergeCell ref="C21:D21"/>
    <mergeCell ref="C25:D25"/>
    <mergeCell ref="C29:D29"/>
    <mergeCell ref="B33:D33"/>
  </mergeCells>
  <hyperlinks>
    <hyperlink ref="H3" location="Indice!A1" display="(Voltar ao índice)" xr:uid="{4DB04691-9F0C-444A-B831-B82C14354F67}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  <headerFooter alignWithMargins="0">
    <oddFooter xml:space="preserve">&amp;C&amp;"Times New Roman,Normal"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05847-24BB-45FB-B700-D342CD2A371A}">
  <sheetPr>
    <pageSetUpPr fitToPage="1"/>
  </sheetPr>
  <dimension ref="B1:H38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292" customWidth="1"/>
    <col min="2" max="2" width="9.7109375" style="305" customWidth="1"/>
    <col min="3" max="3" width="5.7109375" style="305" customWidth="1"/>
    <col min="4" max="4" width="52.7109375" style="292" customWidth="1"/>
    <col min="5" max="6" width="15.7109375" style="292" customWidth="1"/>
    <col min="7" max="7" width="6.7109375" style="292" customWidth="1"/>
    <col min="8" max="8" width="13" style="292" bestFit="1" customWidth="1"/>
    <col min="9" max="16384" width="9.140625" style="292"/>
  </cols>
  <sheetData>
    <row r="1" spans="2:8" s="50" customFormat="1" ht="30" customHeight="1" x14ac:dyDescent="0.2">
      <c r="B1" s="435" t="s">
        <v>453</v>
      </c>
      <c r="C1" s="435"/>
      <c r="D1" s="435"/>
      <c r="E1" s="435"/>
      <c r="F1" s="435"/>
      <c r="G1" s="282"/>
      <c r="H1" s="49"/>
    </row>
    <row r="2" spans="2:8" s="50" customFormat="1" ht="15" customHeight="1" x14ac:dyDescent="0.2">
      <c r="B2" s="51"/>
      <c r="C2" s="51"/>
      <c r="D2" s="428"/>
      <c r="E2" s="428"/>
      <c r="F2" s="428"/>
      <c r="G2" s="283"/>
    </row>
    <row r="3" spans="2:8" s="50" customFormat="1" ht="15" customHeight="1" x14ac:dyDescent="0.15">
      <c r="B3" s="51"/>
      <c r="C3" s="51"/>
      <c r="D3" s="304"/>
      <c r="E3" s="429"/>
      <c r="F3" s="429"/>
      <c r="G3" s="284"/>
      <c r="H3" s="104" t="s">
        <v>562</v>
      </c>
    </row>
    <row r="4" spans="2:8" ht="1.5" customHeight="1" x14ac:dyDescent="0.2">
      <c r="D4" s="3"/>
      <c r="E4" s="18"/>
      <c r="F4" s="18"/>
      <c r="G4" s="18"/>
    </row>
    <row r="5" spans="2:8" s="3" customFormat="1" ht="33" customHeight="1" x14ac:dyDescent="0.2">
      <c r="B5" s="293" t="s">
        <v>335</v>
      </c>
      <c r="C5" s="436" t="s">
        <v>336</v>
      </c>
      <c r="D5" s="436"/>
      <c r="E5" s="205">
        <v>2019</v>
      </c>
      <c r="F5" s="205">
        <v>2020</v>
      </c>
      <c r="G5" s="294"/>
    </row>
    <row r="6" spans="2:8" s="3" customFormat="1" ht="3.75" customHeight="1" x14ac:dyDescent="0.2">
      <c r="B6" s="23"/>
      <c r="C6" s="23"/>
      <c r="D6" s="306"/>
      <c r="E6" s="312"/>
      <c r="F6" s="23"/>
      <c r="G6" s="23"/>
    </row>
    <row r="7" spans="2:8" s="3" customFormat="1" ht="26.25" customHeight="1" x14ac:dyDescent="0.2">
      <c r="B7" s="24"/>
      <c r="C7" s="24"/>
      <c r="D7" s="285" t="s">
        <v>2</v>
      </c>
      <c r="E7" s="68">
        <v>125290.14899999999</v>
      </c>
      <c r="F7" s="68">
        <v>134560.45499999999</v>
      </c>
      <c r="G7" s="7"/>
      <c r="H7" s="68"/>
    </row>
    <row r="8" spans="2:8" s="3" customFormat="1" ht="3.75" customHeight="1" x14ac:dyDescent="0.2">
      <c r="B8" s="24"/>
      <c r="C8" s="24"/>
      <c r="D8" s="285"/>
      <c r="E8" s="71"/>
      <c r="F8" s="71"/>
      <c r="G8" s="236"/>
      <c r="H8" s="77"/>
    </row>
    <row r="9" spans="2:8" s="27" customFormat="1" ht="16.350000000000001" customHeight="1" x14ac:dyDescent="0.2">
      <c r="B9" s="42">
        <v>1</v>
      </c>
      <c r="C9" s="434" t="s">
        <v>337</v>
      </c>
      <c r="D9" s="434"/>
      <c r="E9" s="7">
        <v>17431.522000000001</v>
      </c>
      <c r="F9" s="7">
        <v>17222.599999999999</v>
      </c>
      <c r="G9" s="7"/>
    </row>
    <row r="10" spans="2:8" s="3" customFormat="1" ht="16.350000000000001" customHeight="1" x14ac:dyDescent="0.2">
      <c r="B10" s="24"/>
      <c r="C10" s="24">
        <v>11</v>
      </c>
      <c r="D10" s="160" t="s">
        <v>338</v>
      </c>
      <c r="E10" s="9">
        <v>627.846</v>
      </c>
      <c r="F10" s="9">
        <v>518.41999999999996</v>
      </c>
      <c r="G10" s="9"/>
    </row>
    <row r="11" spans="2:8" s="3" customFormat="1" ht="16.350000000000001" customHeight="1" x14ac:dyDescent="0.2">
      <c r="B11" s="24"/>
      <c r="C11" s="24">
        <v>12</v>
      </c>
      <c r="D11" s="160" t="s">
        <v>339</v>
      </c>
      <c r="E11" s="9">
        <v>16803.675999999999</v>
      </c>
      <c r="F11" s="9">
        <v>16704.18</v>
      </c>
      <c r="G11" s="9"/>
    </row>
    <row r="12" spans="2:8" s="27" customFormat="1" ht="16.350000000000001" customHeight="1" x14ac:dyDescent="0.2">
      <c r="B12" s="42">
        <v>2</v>
      </c>
      <c r="C12" s="434" t="s">
        <v>340</v>
      </c>
      <c r="D12" s="434"/>
      <c r="E12" s="7">
        <v>46949.106</v>
      </c>
      <c r="F12" s="7">
        <v>53771.332000000002</v>
      </c>
      <c r="G12" s="7"/>
    </row>
    <row r="13" spans="2:8" s="3" customFormat="1" ht="16.350000000000001" customHeight="1" x14ac:dyDescent="0.2">
      <c r="B13" s="24"/>
      <c r="C13" s="24">
        <v>21</v>
      </c>
      <c r="D13" s="160" t="s">
        <v>338</v>
      </c>
      <c r="E13" s="9">
        <v>1653.3710000000001</v>
      </c>
      <c r="F13" s="9">
        <v>1788.442</v>
      </c>
      <c r="G13" s="9"/>
    </row>
    <row r="14" spans="2:8" s="3" customFormat="1" ht="16.350000000000001" customHeight="1" x14ac:dyDescent="0.2">
      <c r="B14" s="24"/>
      <c r="C14" s="24">
        <v>22</v>
      </c>
      <c r="D14" s="160" t="s">
        <v>339</v>
      </c>
      <c r="E14" s="9">
        <v>45295.735000000001</v>
      </c>
      <c r="F14" s="9">
        <v>51982.89</v>
      </c>
      <c r="G14" s="9"/>
    </row>
    <row r="15" spans="2:8" s="27" customFormat="1" ht="16.350000000000001" customHeight="1" x14ac:dyDescent="0.2">
      <c r="B15" s="42">
        <v>3</v>
      </c>
      <c r="C15" s="434" t="s">
        <v>341</v>
      </c>
      <c r="D15" s="434"/>
      <c r="E15" s="7">
        <v>2474.4180000000006</v>
      </c>
      <c r="F15" s="7">
        <v>906.88099999999997</v>
      </c>
      <c r="G15" s="7"/>
    </row>
    <row r="16" spans="2:8" s="3" customFormat="1" ht="16.350000000000001" customHeight="1" x14ac:dyDescent="0.2">
      <c r="B16" s="24"/>
      <c r="C16" s="24">
        <v>31</v>
      </c>
      <c r="D16" s="160" t="s">
        <v>338</v>
      </c>
      <c r="E16" s="9">
        <v>15.041</v>
      </c>
      <c r="F16" s="9">
        <v>44.649000000000001</v>
      </c>
      <c r="G16" s="9"/>
    </row>
    <row r="17" spans="2:7" s="3" customFormat="1" ht="16.350000000000001" customHeight="1" x14ac:dyDescent="0.2">
      <c r="B17" s="24"/>
      <c r="C17" s="24">
        <v>32</v>
      </c>
      <c r="D17" s="160" t="s">
        <v>339</v>
      </c>
      <c r="E17" s="9">
        <v>2459.3770000000004</v>
      </c>
      <c r="F17" s="9">
        <v>862.23199999999997</v>
      </c>
      <c r="G17" s="9"/>
    </row>
    <row r="18" spans="2:7" s="27" customFormat="1" ht="16.350000000000001" customHeight="1" x14ac:dyDescent="0.2">
      <c r="B18" s="42">
        <v>4</v>
      </c>
      <c r="C18" s="434" t="s">
        <v>342</v>
      </c>
      <c r="D18" s="434"/>
      <c r="E18" s="7">
        <v>31391.071</v>
      </c>
      <c r="F18" s="7">
        <v>41685.521000000001</v>
      </c>
      <c r="G18" s="7"/>
    </row>
    <row r="19" spans="2:7" s="3" customFormat="1" ht="16.350000000000001" customHeight="1" x14ac:dyDescent="0.2">
      <c r="B19" s="24"/>
      <c r="C19" s="24">
        <v>41</v>
      </c>
      <c r="D19" s="160" t="s">
        <v>343</v>
      </c>
      <c r="E19" s="9">
        <v>19076.584999999999</v>
      </c>
      <c r="F19" s="9">
        <v>31565.554</v>
      </c>
      <c r="G19" s="9"/>
    </row>
    <row r="20" spans="2:7" s="3" customFormat="1" ht="16.350000000000001" customHeight="1" x14ac:dyDescent="0.2">
      <c r="B20" s="24"/>
      <c r="C20" s="24">
        <v>42</v>
      </c>
      <c r="D20" s="160" t="s">
        <v>344</v>
      </c>
      <c r="E20" s="9">
        <v>12314.486000000001</v>
      </c>
      <c r="F20" s="9">
        <v>10119.967000000001</v>
      </c>
      <c r="G20" s="9"/>
    </row>
    <row r="21" spans="2:7" s="27" customFormat="1" ht="16.350000000000001" customHeight="1" x14ac:dyDescent="0.2">
      <c r="B21" s="42">
        <v>5</v>
      </c>
      <c r="C21" s="434" t="s">
        <v>345</v>
      </c>
      <c r="D21" s="434"/>
      <c r="E21" s="7">
        <v>4708.598</v>
      </c>
      <c r="F21" s="7">
        <v>4888.4960000000001</v>
      </c>
      <c r="G21" s="7"/>
    </row>
    <row r="22" spans="2:7" s="3" customFormat="1" ht="16.350000000000001" customHeight="1" x14ac:dyDescent="0.2">
      <c r="B22" s="24"/>
      <c r="C22" s="24">
        <v>51</v>
      </c>
      <c r="D22" s="160" t="s">
        <v>346</v>
      </c>
      <c r="E22" s="39">
        <v>125.04</v>
      </c>
      <c r="F22" s="39">
        <v>12.99</v>
      </c>
      <c r="G22" s="39"/>
    </row>
    <row r="23" spans="2:7" s="3" customFormat="1" ht="16.350000000000001" customHeight="1" x14ac:dyDescent="0.2">
      <c r="B23" s="24"/>
      <c r="C23" s="24">
        <v>52</v>
      </c>
      <c r="D23" s="160" t="s">
        <v>347</v>
      </c>
      <c r="E23" s="9">
        <v>2701.0430000000001</v>
      </c>
      <c r="F23" s="9">
        <v>3853.7520000000004</v>
      </c>
      <c r="G23" s="9"/>
    </row>
    <row r="24" spans="2:7" s="3" customFormat="1" ht="16.350000000000001" customHeight="1" x14ac:dyDescent="0.2">
      <c r="B24" s="24"/>
      <c r="C24" s="24">
        <v>53</v>
      </c>
      <c r="D24" s="160" t="s">
        <v>344</v>
      </c>
      <c r="E24" s="9">
        <v>1882.5150000000001</v>
      </c>
      <c r="F24" s="9">
        <v>1021.754</v>
      </c>
      <c r="G24" s="9"/>
    </row>
    <row r="25" spans="2:7" s="27" customFormat="1" ht="16.350000000000001" customHeight="1" x14ac:dyDescent="0.2">
      <c r="B25" s="42">
        <v>6</v>
      </c>
      <c r="C25" s="434" t="s">
        <v>348</v>
      </c>
      <c r="D25" s="434"/>
      <c r="E25" s="7">
        <v>22002.297999999999</v>
      </c>
      <c r="F25" s="7">
        <v>16050.449999999999</v>
      </c>
      <c r="G25" s="7"/>
    </row>
    <row r="26" spans="2:7" s="3" customFormat="1" ht="16.350000000000001" customHeight="1" x14ac:dyDescent="0.2">
      <c r="B26" s="24"/>
      <c r="C26" s="24">
        <v>61</v>
      </c>
      <c r="D26" s="160" t="s">
        <v>349</v>
      </c>
      <c r="E26" s="9">
        <v>5717.9690000000001</v>
      </c>
      <c r="F26" s="9">
        <v>2493.2779999999998</v>
      </c>
      <c r="G26" s="9"/>
    </row>
    <row r="27" spans="2:7" s="3" customFormat="1" ht="16.350000000000001" customHeight="1" x14ac:dyDescent="0.2">
      <c r="B27" s="24"/>
      <c r="C27" s="24">
        <v>62</v>
      </c>
      <c r="D27" s="160" t="s">
        <v>350</v>
      </c>
      <c r="E27" s="9">
        <v>6739.509</v>
      </c>
      <c r="F27" s="9">
        <v>5809.4049999999997</v>
      </c>
      <c r="G27" s="9"/>
    </row>
    <row r="28" spans="2:7" s="3" customFormat="1" ht="16.350000000000001" customHeight="1" x14ac:dyDescent="0.2">
      <c r="B28" s="24"/>
      <c r="C28" s="24">
        <v>63</v>
      </c>
      <c r="D28" s="160" t="s">
        <v>351</v>
      </c>
      <c r="E28" s="9">
        <v>9544.82</v>
      </c>
      <c r="F28" s="9">
        <v>7747.7669999999998</v>
      </c>
      <c r="G28" s="9"/>
    </row>
    <row r="29" spans="2:7" s="27" customFormat="1" ht="16.350000000000001" customHeight="1" x14ac:dyDescent="0.2">
      <c r="B29" s="42">
        <v>7</v>
      </c>
      <c r="C29" s="434" t="s">
        <v>352</v>
      </c>
      <c r="D29" s="434"/>
      <c r="E29" s="36">
        <v>333.13600000000002</v>
      </c>
      <c r="F29" s="36">
        <v>35.174999999999997</v>
      </c>
      <c r="G29" s="36"/>
    </row>
    <row r="30" spans="2:7" s="3" customFormat="1" ht="9.75" customHeight="1" x14ac:dyDescent="0.2">
      <c r="B30" s="313"/>
      <c r="C30" s="313"/>
      <c r="D30" s="313"/>
      <c r="E30" s="313"/>
      <c r="F30" s="314"/>
      <c r="G30" s="314"/>
    </row>
    <row r="31" spans="2:7" s="14" customFormat="1" ht="3" customHeight="1" x14ac:dyDescent="0.2">
      <c r="B31" s="315"/>
      <c r="C31" s="316"/>
      <c r="D31" s="316"/>
      <c r="E31" s="316"/>
      <c r="F31" s="316"/>
      <c r="G31" s="317"/>
    </row>
    <row r="32" spans="2:7" s="14" customFormat="1" ht="10.5" customHeight="1" x14ac:dyDescent="0.2">
      <c r="B32" s="318"/>
      <c r="C32" s="317"/>
      <c r="D32" s="317"/>
      <c r="E32" s="317"/>
      <c r="F32" s="317"/>
      <c r="G32" s="317"/>
    </row>
    <row r="33" spans="2:7" s="14" customFormat="1" ht="11.25" x14ac:dyDescent="0.2">
      <c r="B33" s="422" t="s">
        <v>696</v>
      </c>
      <c r="C33" s="422"/>
      <c r="D33" s="422"/>
    </row>
    <row r="34" spans="2:7" s="14" customFormat="1" ht="5.25" customHeight="1" x14ac:dyDescent="0.2">
      <c r="B34" s="302"/>
    </row>
    <row r="35" spans="2:7" s="14" customFormat="1" ht="11.25" x14ac:dyDescent="0.2">
      <c r="B35" s="302" t="s">
        <v>571</v>
      </c>
    </row>
    <row r="36" spans="2:7" s="3" customFormat="1" ht="36" customHeight="1" x14ac:dyDescent="0.2">
      <c r="B36" s="432" t="s">
        <v>572</v>
      </c>
      <c r="C36" s="432"/>
      <c r="D36" s="432"/>
      <c r="E36" s="432"/>
      <c r="F36" s="432"/>
      <c r="G36" s="286"/>
    </row>
    <row r="37" spans="2:7" x14ac:dyDescent="0.2">
      <c r="B37" s="433" t="s">
        <v>575</v>
      </c>
      <c r="C37" s="433"/>
      <c r="D37" s="433"/>
      <c r="E37" s="93"/>
      <c r="F37" s="93"/>
      <c r="G37" s="93"/>
    </row>
    <row r="38" spans="2:7" x14ac:dyDescent="0.2">
      <c r="G38" s="93"/>
    </row>
  </sheetData>
  <mergeCells count="14">
    <mergeCell ref="C12:D12"/>
    <mergeCell ref="B1:F1"/>
    <mergeCell ref="D2:F2"/>
    <mergeCell ref="E3:F3"/>
    <mergeCell ref="C5:D5"/>
    <mergeCell ref="C9:D9"/>
    <mergeCell ref="B36:F36"/>
    <mergeCell ref="B37:D37"/>
    <mergeCell ref="C15:D15"/>
    <mergeCell ref="C18:D18"/>
    <mergeCell ref="C21:D21"/>
    <mergeCell ref="C25:D25"/>
    <mergeCell ref="C29:D29"/>
    <mergeCell ref="B33:D33"/>
  </mergeCells>
  <hyperlinks>
    <hyperlink ref="H3" location="Indice!A1" display="(Voltar ao índice)" xr:uid="{A7B19F4F-B7D5-4BC1-91BD-8728EBA601FE}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  <headerFooter alignWithMargins="0">
    <oddFooter xml:space="preserve">&amp;C&amp;"Times New Roman,Normal"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1073-DC36-4EED-B803-85C0C00FB707}">
  <sheetPr>
    <pageSetUpPr fitToPage="1"/>
  </sheetPr>
  <dimension ref="B1:H38"/>
  <sheetViews>
    <sheetView showGridLines="0" zoomScaleNormal="100" workbookViewId="0">
      <selection activeCell="B1" sqref="B1:F1"/>
    </sheetView>
  </sheetViews>
  <sheetFormatPr defaultColWidth="9.140625" defaultRowHeight="12.75" x14ac:dyDescent="0.2"/>
  <cols>
    <col min="1" max="1" width="6.7109375" style="292" customWidth="1"/>
    <col min="2" max="2" width="9.7109375" style="292" customWidth="1"/>
    <col min="3" max="3" width="5.7109375" style="292" customWidth="1"/>
    <col min="4" max="4" width="52.5703125" style="292" customWidth="1"/>
    <col min="5" max="6" width="15.7109375" style="292" customWidth="1"/>
    <col min="7" max="7" width="6.7109375" style="292" customWidth="1"/>
    <col min="8" max="8" width="13" style="292" bestFit="1" customWidth="1"/>
    <col min="9" max="16384" width="9.140625" style="292"/>
  </cols>
  <sheetData>
    <row r="1" spans="2:8" s="50" customFormat="1" ht="30" customHeight="1" x14ac:dyDescent="0.2">
      <c r="B1" s="435" t="s">
        <v>454</v>
      </c>
      <c r="C1" s="435"/>
      <c r="D1" s="435"/>
      <c r="E1" s="435"/>
      <c r="F1" s="435"/>
      <c r="G1" s="282"/>
      <c r="H1" s="49"/>
    </row>
    <row r="2" spans="2:8" s="50" customFormat="1" ht="15" customHeight="1" x14ac:dyDescent="0.2">
      <c r="B2" s="51"/>
      <c r="C2" s="51"/>
      <c r="D2" s="428"/>
      <c r="E2" s="428"/>
      <c r="F2" s="428"/>
      <c r="G2" s="283"/>
    </row>
    <row r="3" spans="2:8" s="50" customFormat="1" ht="15" customHeight="1" x14ac:dyDescent="0.15">
      <c r="B3" s="51"/>
      <c r="C3" s="51"/>
      <c r="D3" s="304"/>
      <c r="E3" s="429"/>
      <c r="F3" s="429"/>
      <c r="G3" s="284"/>
      <c r="H3" s="104" t="s">
        <v>562</v>
      </c>
    </row>
    <row r="4" spans="2:8" ht="1.5" customHeight="1" x14ac:dyDescent="0.2">
      <c r="D4" s="3"/>
      <c r="E4" s="18"/>
      <c r="F4" s="18"/>
      <c r="G4" s="18"/>
    </row>
    <row r="5" spans="2:8" s="3" customFormat="1" ht="33" customHeight="1" x14ac:dyDescent="0.2">
      <c r="B5" s="293" t="s">
        <v>335</v>
      </c>
      <c r="C5" s="436" t="s">
        <v>336</v>
      </c>
      <c r="D5" s="436"/>
      <c r="E5" s="205">
        <v>2019</v>
      </c>
      <c r="F5" s="205">
        <v>2020</v>
      </c>
      <c r="G5" s="294"/>
    </row>
    <row r="6" spans="2:8" s="3" customFormat="1" ht="3.75" customHeight="1" x14ac:dyDescent="0.2">
      <c r="B6" s="23"/>
      <c r="C6" s="23"/>
      <c r="D6" s="306"/>
      <c r="E6" s="23"/>
      <c r="F6" s="23"/>
      <c r="G6" s="23"/>
    </row>
    <row r="7" spans="2:8" s="3" customFormat="1" ht="26.25" customHeight="1" x14ac:dyDescent="0.2">
      <c r="B7" s="24"/>
      <c r="C7" s="24"/>
      <c r="D7" s="285" t="s">
        <v>2</v>
      </c>
      <c r="E7" s="68">
        <v>26365.921999999999</v>
      </c>
      <c r="F7" s="68">
        <v>119357.747</v>
      </c>
      <c r="G7" s="7"/>
      <c r="H7" s="68"/>
    </row>
    <row r="8" spans="2:8" s="3" customFormat="1" ht="3.75" customHeight="1" x14ac:dyDescent="0.2">
      <c r="B8" s="24"/>
      <c r="C8" s="24"/>
      <c r="D8" s="285"/>
      <c r="E8" s="71"/>
      <c r="F8" s="71"/>
      <c r="G8" s="236"/>
      <c r="H8" s="77"/>
    </row>
    <row r="9" spans="2:8" s="3" customFormat="1" ht="15.75" customHeight="1" x14ac:dyDescent="0.2">
      <c r="B9" s="42">
        <v>1</v>
      </c>
      <c r="C9" s="434" t="s">
        <v>337</v>
      </c>
      <c r="D9" s="434"/>
      <c r="E9" s="7">
        <v>9280.5810000000001</v>
      </c>
      <c r="F9" s="7">
        <v>7821.1880000000001</v>
      </c>
      <c r="G9" s="7"/>
    </row>
    <row r="10" spans="2:8" s="3" customFormat="1" ht="15.75" customHeight="1" x14ac:dyDescent="0.2">
      <c r="B10" s="24"/>
      <c r="C10" s="24">
        <v>11</v>
      </c>
      <c r="D10" s="160" t="s">
        <v>338</v>
      </c>
      <c r="E10" s="9">
        <v>1972.1179999999999</v>
      </c>
      <c r="F10" s="9">
        <v>1939.126</v>
      </c>
      <c r="G10" s="9"/>
    </row>
    <row r="11" spans="2:8" s="3" customFormat="1" ht="15.75" customHeight="1" x14ac:dyDescent="0.2">
      <c r="B11" s="24"/>
      <c r="C11" s="24">
        <v>12</v>
      </c>
      <c r="D11" s="160" t="s">
        <v>339</v>
      </c>
      <c r="E11" s="13">
        <v>7308.4629999999997</v>
      </c>
      <c r="F11" s="13">
        <v>5882.0619999999999</v>
      </c>
      <c r="G11" s="13"/>
    </row>
    <row r="12" spans="2:8" s="3" customFormat="1" ht="15.75" customHeight="1" x14ac:dyDescent="0.2">
      <c r="B12" s="42">
        <v>2</v>
      </c>
      <c r="C12" s="434" t="s">
        <v>340</v>
      </c>
      <c r="D12" s="434"/>
      <c r="E12" s="7">
        <v>5772.5429999999997</v>
      </c>
      <c r="F12" s="7">
        <v>5462.3029999999999</v>
      </c>
      <c r="G12" s="7"/>
    </row>
    <row r="13" spans="2:8" s="3" customFormat="1" ht="15.75" customHeight="1" x14ac:dyDescent="0.2">
      <c r="B13" s="24"/>
      <c r="C13" s="24">
        <v>21</v>
      </c>
      <c r="D13" s="160" t="s">
        <v>338</v>
      </c>
      <c r="E13" s="9">
        <v>586.04899999999998</v>
      </c>
      <c r="F13" s="9">
        <v>565.976</v>
      </c>
      <c r="G13" s="9"/>
    </row>
    <row r="14" spans="2:8" s="3" customFormat="1" ht="15.75" customHeight="1" x14ac:dyDescent="0.2">
      <c r="B14" s="24"/>
      <c r="C14" s="24">
        <v>22</v>
      </c>
      <c r="D14" s="160" t="s">
        <v>339</v>
      </c>
      <c r="E14" s="13">
        <v>5186.4939999999997</v>
      </c>
      <c r="F14" s="13">
        <v>4896.3270000000002</v>
      </c>
      <c r="G14" s="13"/>
    </row>
    <row r="15" spans="2:8" s="3" customFormat="1" ht="15.75" customHeight="1" x14ac:dyDescent="0.2">
      <c r="B15" s="42">
        <v>3</v>
      </c>
      <c r="C15" s="434" t="s">
        <v>341</v>
      </c>
      <c r="D15" s="434"/>
      <c r="E15" s="36">
        <v>26.202000000000002</v>
      </c>
      <c r="F15" s="78">
        <v>0</v>
      </c>
      <c r="G15" s="36"/>
    </row>
    <row r="16" spans="2:8" s="3" customFormat="1" ht="15.75" customHeight="1" x14ac:dyDescent="0.2">
      <c r="B16" s="24"/>
      <c r="C16" s="24">
        <v>31</v>
      </c>
      <c r="D16" s="160" t="s">
        <v>338</v>
      </c>
      <c r="E16" s="41">
        <v>0</v>
      </c>
      <c r="F16" s="41">
        <v>0</v>
      </c>
      <c r="G16" s="41"/>
    </row>
    <row r="17" spans="2:7" s="3" customFormat="1" ht="15.75" customHeight="1" x14ac:dyDescent="0.2">
      <c r="B17" s="24"/>
      <c r="C17" s="24">
        <v>32</v>
      </c>
      <c r="D17" s="160" t="s">
        <v>339</v>
      </c>
      <c r="E17" s="13">
        <v>26.202000000000002</v>
      </c>
      <c r="F17" s="41">
        <v>0</v>
      </c>
      <c r="G17" s="41"/>
    </row>
    <row r="18" spans="2:7" s="3" customFormat="1" ht="15.75" customHeight="1" x14ac:dyDescent="0.2">
      <c r="B18" s="42">
        <v>4</v>
      </c>
      <c r="C18" s="434" t="s">
        <v>342</v>
      </c>
      <c r="D18" s="434"/>
      <c r="E18" s="7">
        <v>4765.201</v>
      </c>
      <c r="F18" s="7">
        <v>42307.695</v>
      </c>
      <c r="G18" s="7"/>
    </row>
    <row r="19" spans="2:7" s="3" customFormat="1" ht="15.75" customHeight="1" x14ac:dyDescent="0.2">
      <c r="B19" s="24"/>
      <c r="C19" s="24">
        <v>41</v>
      </c>
      <c r="D19" s="160" t="s">
        <v>343</v>
      </c>
      <c r="E19" s="10">
        <v>4461.6080000000002</v>
      </c>
      <c r="F19" s="10">
        <v>38476.517999999996</v>
      </c>
      <c r="G19" s="9"/>
    </row>
    <row r="20" spans="2:7" s="3" customFormat="1" ht="15.75" customHeight="1" x14ac:dyDescent="0.2">
      <c r="B20" s="24"/>
      <c r="C20" s="24">
        <v>42</v>
      </c>
      <c r="D20" s="160" t="s">
        <v>344</v>
      </c>
      <c r="E20" s="10">
        <v>303.59300000000002</v>
      </c>
      <c r="F20" s="10">
        <v>3831.1770000000001</v>
      </c>
      <c r="G20" s="9"/>
    </row>
    <row r="21" spans="2:7" s="3" customFormat="1" ht="15.75" customHeight="1" x14ac:dyDescent="0.2">
      <c r="B21" s="42">
        <v>5</v>
      </c>
      <c r="C21" s="434" t="s">
        <v>345</v>
      </c>
      <c r="D21" s="434"/>
      <c r="E21" s="30">
        <v>894.25400000000002</v>
      </c>
      <c r="F21" s="30">
        <v>57294.259000000005</v>
      </c>
      <c r="G21" s="7"/>
    </row>
    <row r="22" spans="2:7" s="3" customFormat="1" ht="15.75" customHeight="1" x14ac:dyDescent="0.2">
      <c r="B22" s="24"/>
      <c r="C22" s="24">
        <v>51</v>
      </c>
      <c r="D22" s="160" t="s">
        <v>346</v>
      </c>
      <c r="E22" s="39">
        <v>99.643000000000001</v>
      </c>
      <c r="F22" s="39">
        <v>141.90899999999999</v>
      </c>
      <c r="G22" s="39"/>
    </row>
    <row r="23" spans="2:7" s="3" customFormat="1" ht="15.75" customHeight="1" x14ac:dyDescent="0.2">
      <c r="B23" s="24"/>
      <c r="C23" s="24">
        <v>52</v>
      </c>
      <c r="D23" s="160" t="s">
        <v>347</v>
      </c>
      <c r="E23" s="9">
        <v>72.650000000000006</v>
      </c>
      <c r="F23" s="9">
        <v>56529.351000000002</v>
      </c>
      <c r="G23" s="9"/>
    </row>
    <row r="24" spans="2:7" s="3" customFormat="1" ht="15.75" customHeight="1" x14ac:dyDescent="0.2">
      <c r="B24" s="24"/>
      <c r="C24" s="24">
        <v>53</v>
      </c>
      <c r="D24" s="160" t="s">
        <v>344</v>
      </c>
      <c r="E24" s="9">
        <v>721.96100000000001</v>
      </c>
      <c r="F24" s="9">
        <v>622.99900000000002</v>
      </c>
      <c r="G24" s="9"/>
    </row>
    <row r="25" spans="2:7" s="3" customFormat="1" ht="15.75" customHeight="1" x14ac:dyDescent="0.2">
      <c r="B25" s="42">
        <v>6</v>
      </c>
      <c r="C25" s="434" t="s">
        <v>348</v>
      </c>
      <c r="D25" s="434"/>
      <c r="E25" s="7">
        <v>5626.594000000001</v>
      </c>
      <c r="F25" s="7">
        <v>6472.23</v>
      </c>
      <c r="G25" s="7"/>
    </row>
    <row r="26" spans="2:7" s="3" customFormat="1" ht="15.75" customHeight="1" x14ac:dyDescent="0.2">
      <c r="B26" s="24"/>
      <c r="C26" s="24">
        <v>61</v>
      </c>
      <c r="D26" s="160" t="s">
        <v>349</v>
      </c>
      <c r="E26" s="9">
        <v>2983.279</v>
      </c>
      <c r="F26" s="9">
        <v>1141.357</v>
      </c>
      <c r="G26" s="9"/>
    </row>
    <row r="27" spans="2:7" s="3" customFormat="1" ht="15.75" customHeight="1" x14ac:dyDescent="0.2">
      <c r="B27" s="24"/>
      <c r="C27" s="24">
        <v>62</v>
      </c>
      <c r="D27" s="160" t="s">
        <v>350</v>
      </c>
      <c r="E27" s="9">
        <v>1904.6790000000001</v>
      </c>
      <c r="F27" s="9">
        <v>4909.1719999999996</v>
      </c>
      <c r="G27" s="9"/>
    </row>
    <row r="28" spans="2:7" s="3" customFormat="1" ht="15.75" customHeight="1" x14ac:dyDescent="0.2">
      <c r="B28" s="24"/>
      <c r="C28" s="24">
        <v>63</v>
      </c>
      <c r="D28" s="160" t="s">
        <v>351</v>
      </c>
      <c r="E28" s="9">
        <v>738.63599999999997</v>
      </c>
      <c r="F28" s="9">
        <v>421.70100000000002</v>
      </c>
      <c r="G28" s="9"/>
    </row>
    <row r="29" spans="2:7" s="3" customFormat="1" ht="15.75" customHeight="1" x14ac:dyDescent="0.2">
      <c r="B29" s="42">
        <v>7</v>
      </c>
      <c r="C29" s="434" t="s">
        <v>352</v>
      </c>
      <c r="D29" s="434"/>
      <c r="E29" s="90">
        <v>0.54699999999999993</v>
      </c>
      <c r="F29" s="77" t="s">
        <v>97</v>
      </c>
      <c r="G29" s="77"/>
    </row>
    <row r="30" spans="2:7" s="3" customFormat="1" ht="9.75" customHeight="1" x14ac:dyDescent="0.2">
      <c r="F30" s="307"/>
      <c r="G30" s="307"/>
    </row>
    <row r="31" spans="2:7" s="14" customFormat="1" ht="3" customHeight="1" x14ac:dyDescent="0.2">
      <c r="B31" s="121"/>
      <c r="C31" s="121"/>
      <c r="D31" s="310"/>
      <c r="E31" s="310"/>
      <c r="F31" s="310"/>
      <c r="G31" s="309"/>
    </row>
    <row r="32" spans="2:7" s="14" customFormat="1" ht="10.5" customHeight="1" x14ac:dyDescent="0.2">
      <c r="B32" s="22"/>
      <c r="C32" s="22"/>
      <c r="D32" s="309"/>
      <c r="E32" s="309"/>
      <c r="F32" s="309"/>
      <c r="G32" s="309"/>
    </row>
    <row r="33" spans="2:7" s="14" customFormat="1" ht="11.25" customHeight="1" x14ac:dyDescent="0.2">
      <c r="B33" s="422" t="s">
        <v>696</v>
      </c>
      <c r="C33" s="422"/>
      <c r="D33" s="422"/>
      <c r="E33" s="309"/>
      <c r="F33" s="309"/>
      <c r="G33" s="309"/>
    </row>
    <row r="34" spans="2:7" s="14" customFormat="1" ht="5.25" customHeight="1" x14ac:dyDescent="0.2">
      <c r="B34" s="302"/>
      <c r="C34" s="22"/>
      <c r="D34" s="309"/>
      <c r="E34" s="309"/>
      <c r="F34" s="309"/>
      <c r="G34" s="309"/>
    </row>
    <row r="35" spans="2:7" s="14" customFormat="1" ht="11.25" customHeight="1" x14ac:dyDescent="0.2">
      <c r="B35" s="302" t="s">
        <v>571</v>
      </c>
      <c r="C35" s="22"/>
      <c r="D35" s="309"/>
      <c r="E35" s="309"/>
      <c r="F35" s="309"/>
      <c r="G35" s="309"/>
    </row>
    <row r="36" spans="2:7" ht="36" customHeight="1" x14ac:dyDescent="0.2">
      <c r="B36" s="432" t="s">
        <v>572</v>
      </c>
      <c r="C36" s="432"/>
      <c r="D36" s="432"/>
      <c r="E36" s="432"/>
      <c r="F36" s="432"/>
      <c r="G36" s="286"/>
    </row>
    <row r="37" spans="2:7" x14ac:dyDescent="0.2">
      <c r="B37" s="433" t="s">
        <v>575</v>
      </c>
      <c r="C37" s="433"/>
      <c r="D37" s="433"/>
      <c r="E37" s="93"/>
      <c r="F37" s="93"/>
      <c r="G37" s="93"/>
    </row>
    <row r="38" spans="2:7" x14ac:dyDescent="0.2">
      <c r="G38" s="93"/>
    </row>
  </sheetData>
  <mergeCells count="14">
    <mergeCell ref="C12:D12"/>
    <mergeCell ref="B1:F1"/>
    <mergeCell ref="D2:F2"/>
    <mergeCell ref="E3:F3"/>
    <mergeCell ref="C5:D5"/>
    <mergeCell ref="C9:D9"/>
    <mergeCell ref="B36:F36"/>
    <mergeCell ref="B37:D37"/>
    <mergeCell ref="C15:D15"/>
    <mergeCell ref="C18:D18"/>
    <mergeCell ref="C21:D21"/>
    <mergeCell ref="C25:D25"/>
    <mergeCell ref="C29:D29"/>
    <mergeCell ref="B33:D33"/>
  </mergeCells>
  <hyperlinks>
    <hyperlink ref="H3" location="Indice!A1" display="(Voltar ao índice)" xr:uid="{DAB412AC-10BD-4101-886C-07B1B17A363D}"/>
  </hyperlinks>
  <printOptions horizontalCentered="1"/>
  <pageMargins left="0.47244094488188981" right="0.47244094488188981" top="0.6692913385826772" bottom="0.6692913385826772" header="0" footer="0"/>
  <pageSetup paperSize="9" scale="95" orientation="portrait" r:id="rId1"/>
  <headerFooter alignWithMargins="0">
    <oddFooter xml:space="preserve">&amp;C&amp;"Times New Roman,Normal"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4F81C-7459-4CB9-883C-9F83CB3B3FEC}">
  <sheetPr>
    <pageSetUpPr fitToPage="1"/>
  </sheetPr>
  <dimension ref="B1:I83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292" customWidth="1"/>
    <col min="2" max="2" width="6.7109375" style="305" customWidth="1"/>
    <col min="3" max="3" width="2.7109375" style="305" customWidth="1"/>
    <col min="4" max="4" width="8.7109375" style="305" customWidth="1"/>
    <col min="5" max="5" width="72.7109375" style="292" customWidth="1"/>
    <col min="6" max="7" width="15.7109375" style="292" customWidth="1"/>
    <col min="8" max="8" width="6.7109375" style="292" customWidth="1"/>
    <col min="9" max="9" width="14.28515625" style="292" bestFit="1" customWidth="1"/>
    <col min="10" max="16384" width="9.140625" style="292"/>
  </cols>
  <sheetData>
    <row r="1" spans="2:9" s="50" customFormat="1" ht="30" customHeight="1" x14ac:dyDescent="0.2">
      <c r="B1" s="435" t="s">
        <v>463</v>
      </c>
      <c r="C1" s="435"/>
      <c r="D1" s="435"/>
      <c r="E1" s="435"/>
      <c r="F1" s="435"/>
      <c r="G1" s="435"/>
      <c r="H1" s="282"/>
      <c r="I1" s="282"/>
    </row>
    <row r="2" spans="2:9" s="50" customFormat="1" ht="15" customHeight="1" x14ac:dyDescent="0.2">
      <c r="B2" s="51"/>
      <c r="C2" s="51"/>
      <c r="D2" s="51"/>
      <c r="E2" s="283"/>
    </row>
    <row r="3" spans="2:9" s="50" customFormat="1" ht="15" customHeight="1" x14ac:dyDescent="0.15">
      <c r="B3" s="51"/>
      <c r="C3" s="51"/>
      <c r="D3" s="51"/>
      <c r="E3" s="304"/>
      <c r="F3" s="429"/>
      <c r="G3" s="429"/>
      <c r="H3" s="284"/>
      <c r="I3" s="104" t="s">
        <v>562</v>
      </c>
    </row>
    <row r="4" spans="2:9" ht="1.5" customHeight="1" x14ac:dyDescent="0.2">
      <c r="E4" s="3"/>
    </row>
    <row r="5" spans="2:9" s="3" customFormat="1" ht="33" customHeight="1" x14ac:dyDescent="0.2">
      <c r="B5" s="438" t="s">
        <v>353</v>
      </c>
      <c r="C5" s="438"/>
      <c r="D5" s="436" t="s">
        <v>354</v>
      </c>
      <c r="E5" s="436"/>
      <c r="F5" s="205">
        <v>2019</v>
      </c>
      <c r="G5" s="205">
        <v>2020</v>
      </c>
      <c r="H5" s="294"/>
    </row>
    <row r="6" spans="2:9" s="3" customFormat="1" ht="3.75" customHeight="1" x14ac:dyDescent="0.2">
      <c r="B6" s="24"/>
      <c r="C6" s="24"/>
      <c r="D6" s="24"/>
      <c r="E6" s="42"/>
    </row>
    <row r="7" spans="2:9" s="3" customFormat="1" ht="26.25" customHeight="1" x14ac:dyDescent="0.2">
      <c r="B7" s="24"/>
      <c r="C7" s="24"/>
      <c r="D7" s="24"/>
      <c r="E7" s="285" t="s">
        <v>2</v>
      </c>
      <c r="F7" s="297">
        <v>272057.43700000009</v>
      </c>
      <c r="G7" s="297">
        <v>268290.05799999996</v>
      </c>
      <c r="H7" s="297"/>
    </row>
    <row r="8" spans="2:9" s="3" customFormat="1" ht="3.75" customHeight="1" x14ac:dyDescent="0.2">
      <c r="B8" s="24"/>
      <c r="C8" s="24"/>
      <c r="D8" s="24"/>
      <c r="E8" s="285"/>
      <c r="F8" s="58"/>
      <c r="G8" s="58"/>
      <c r="H8" s="58"/>
    </row>
    <row r="9" spans="2:9" s="27" customFormat="1" ht="16.350000000000001" customHeight="1" x14ac:dyDescent="0.2">
      <c r="B9" s="42" t="s">
        <v>355</v>
      </c>
      <c r="C9" s="434" t="s">
        <v>356</v>
      </c>
      <c r="D9" s="434"/>
      <c r="E9" s="434"/>
      <c r="F9" s="7">
        <v>10197.629000000003</v>
      </c>
      <c r="G9" s="7">
        <v>4511.0910000000003</v>
      </c>
      <c r="H9" s="7"/>
    </row>
    <row r="10" spans="2:9" s="3" customFormat="1" ht="16.350000000000001" customHeight="1" x14ac:dyDescent="0.2">
      <c r="B10" s="24"/>
      <c r="C10" s="14"/>
      <c r="D10" s="24">
        <v>1</v>
      </c>
      <c r="E10" s="319" t="s">
        <v>357</v>
      </c>
      <c r="F10" s="10">
        <v>851.31100000000026</v>
      </c>
      <c r="G10" s="10">
        <v>879.17700000000036</v>
      </c>
      <c r="H10" s="38"/>
    </row>
    <row r="11" spans="2:9" s="3" customFormat="1" ht="16.350000000000001" customHeight="1" x14ac:dyDescent="0.2">
      <c r="B11" s="24"/>
      <c r="C11" s="14"/>
      <c r="D11" s="24">
        <v>2</v>
      </c>
      <c r="E11" s="319" t="s">
        <v>358</v>
      </c>
      <c r="F11" s="10">
        <v>19.091999999999999</v>
      </c>
      <c r="G11" s="10">
        <v>8.3309999999999995</v>
      </c>
      <c r="H11" s="9"/>
    </row>
    <row r="12" spans="2:9" s="3" customFormat="1" ht="16.350000000000001" customHeight="1" x14ac:dyDescent="0.2">
      <c r="B12" s="24"/>
      <c r="C12" s="14"/>
      <c r="D12" s="24">
        <v>3</v>
      </c>
      <c r="E12" s="319" t="s">
        <v>359</v>
      </c>
      <c r="F12" s="10">
        <v>9327.2260000000006</v>
      </c>
      <c r="G12" s="10">
        <v>3623.5830000000005</v>
      </c>
      <c r="H12" s="9"/>
    </row>
    <row r="13" spans="2:9" s="27" customFormat="1" ht="16.350000000000001" customHeight="1" x14ac:dyDescent="0.2">
      <c r="B13" s="42" t="s">
        <v>360</v>
      </c>
      <c r="C13" s="434" t="s">
        <v>361</v>
      </c>
      <c r="D13" s="434"/>
      <c r="E13" s="434"/>
      <c r="F13" s="37">
        <v>636.55700000000024</v>
      </c>
      <c r="G13" s="37">
        <v>752.096</v>
      </c>
      <c r="H13" s="37"/>
    </row>
    <row r="14" spans="2:9" s="3" customFormat="1" ht="16.350000000000001" customHeight="1" x14ac:dyDescent="0.2">
      <c r="B14" s="24"/>
      <c r="C14" s="14"/>
      <c r="D14" s="24">
        <v>5</v>
      </c>
      <c r="E14" s="319" t="s">
        <v>362</v>
      </c>
      <c r="F14" s="34">
        <v>0</v>
      </c>
      <c r="G14" s="34">
        <v>0</v>
      </c>
      <c r="H14" s="39"/>
    </row>
    <row r="15" spans="2:9" s="3" customFormat="1" ht="16.350000000000001" customHeight="1" x14ac:dyDescent="0.2">
      <c r="B15" s="24"/>
      <c r="C15" s="14"/>
      <c r="D15" s="24">
        <v>6</v>
      </c>
      <c r="E15" s="14" t="s">
        <v>363</v>
      </c>
      <c r="F15" s="34">
        <v>0</v>
      </c>
      <c r="G15" s="34">
        <v>0</v>
      </c>
      <c r="H15" s="38"/>
    </row>
    <row r="16" spans="2:9" s="3" customFormat="1" ht="16.350000000000001" customHeight="1" x14ac:dyDescent="0.2">
      <c r="B16" s="24"/>
      <c r="C16" s="14"/>
      <c r="D16" s="24">
        <v>7</v>
      </c>
      <c r="E16" s="14" t="s">
        <v>364</v>
      </c>
      <c r="F16" s="34">
        <v>0</v>
      </c>
      <c r="G16" s="34">
        <v>0</v>
      </c>
      <c r="H16" s="38"/>
    </row>
    <row r="17" spans="2:8" s="3" customFormat="1" ht="16.350000000000001" customHeight="1" x14ac:dyDescent="0.2">
      <c r="B17" s="24"/>
      <c r="C17" s="14"/>
      <c r="D17" s="24">
        <v>8</v>
      </c>
      <c r="E17" s="14" t="s">
        <v>365</v>
      </c>
      <c r="F17" s="38">
        <v>636.55700000000024</v>
      </c>
      <c r="G17" s="38">
        <v>752.096</v>
      </c>
      <c r="H17" s="38"/>
    </row>
    <row r="18" spans="2:8" s="3" customFormat="1" ht="16.350000000000001" customHeight="1" x14ac:dyDescent="0.2">
      <c r="B18" s="24"/>
      <c r="C18" s="14"/>
      <c r="D18" s="24">
        <v>9</v>
      </c>
      <c r="E18" s="14" t="s">
        <v>366</v>
      </c>
      <c r="F18" s="38">
        <v>0</v>
      </c>
      <c r="G18" s="38">
        <v>0</v>
      </c>
      <c r="H18" s="38"/>
    </row>
    <row r="19" spans="2:8" s="27" customFormat="1" ht="16.350000000000001" customHeight="1" x14ac:dyDescent="0.2">
      <c r="B19" s="42" t="s">
        <v>367</v>
      </c>
      <c r="C19" s="434" t="s">
        <v>368</v>
      </c>
      <c r="D19" s="434"/>
      <c r="E19" s="434"/>
      <c r="F19" s="30">
        <v>260850.29900000009</v>
      </c>
      <c r="G19" s="30">
        <v>262665.592</v>
      </c>
      <c r="H19" s="7"/>
    </row>
    <row r="20" spans="2:8" s="3" customFormat="1" ht="16.350000000000001" customHeight="1" x14ac:dyDescent="0.2">
      <c r="B20" s="24"/>
      <c r="C20" s="14"/>
      <c r="D20" s="24">
        <v>10</v>
      </c>
      <c r="E20" s="14" t="s">
        <v>369</v>
      </c>
      <c r="F20" s="10">
        <v>16012.251</v>
      </c>
      <c r="G20" s="10">
        <v>17014.47800000001</v>
      </c>
      <c r="H20" s="9"/>
    </row>
    <row r="21" spans="2:8" s="3" customFormat="1" ht="16.350000000000001" customHeight="1" x14ac:dyDescent="0.2">
      <c r="B21" s="24"/>
      <c r="C21" s="14"/>
      <c r="D21" s="24">
        <v>11</v>
      </c>
      <c r="E21" s="14" t="s">
        <v>370</v>
      </c>
      <c r="F21" s="10">
        <v>15442.178999999993</v>
      </c>
      <c r="G21" s="10">
        <v>13359.204</v>
      </c>
      <c r="H21" s="9"/>
    </row>
    <row r="22" spans="2:8" s="3" customFormat="1" ht="16.350000000000001" customHeight="1" x14ac:dyDescent="0.2">
      <c r="B22" s="24"/>
      <c r="C22" s="14"/>
      <c r="D22" s="24">
        <v>12</v>
      </c>
      <c r="E22" s="14" t="s">
        <v>371</v>
      </c>
      <c r="F22" s="38">
        <v>53.027000000000001</v>
      </c>
      <c r="G22" s="38">
        <v>291.58699999999999</v>
      </c>
      <c r="H22" s="38"/>
    </row>
    <row r="23" spans="2:8" s="3" customFormat="1" ht="16.350000000000001" customHeight="1" x14ac:dyDescent="0.2">
      <c r="B23" s="24"/>
      <c r="C23" s="14"/>
      <c r="D23" s="24">
        <v>13</v>
      </c>
      <c r="E23" s="14" t="s">
        <v>372</v>
      </c>
      <c r="F23" s="10">
        <v>1024.0219999999997</v>
      </c>
      <c r="G23" s="10">
        <v>1632.3719999999996</v>
      </c>
      <c r="H23" s="9"/>
    </row>
    <row r="24" spans="2:8" s="3" customFormat="1" ht="16.350000000000001" customHeight="1" x14ac:dyDescent="0.2">
      <c r="B24" s="24"/>
      <c r="C24" s="14"/>
      <c r="D24" s="24">
        <v>14</v>
      </c>
      <c r="E24" s="14" t="s">
        <v>373</v>
      </c>
      <c r="F24" s="10">
        <v>13452.519000000004</v>
      </c>
      <c r="G24" s="10">
        <v>9939.6169999999966</v>
      </c>
      <c r="H24" s="9"/>
    </row>
    <row r="25" spans="2:8" s="3" customFormat="1" ht="16.350000000000001" customHeight="1" x14ac:dyDescent="0.2">
      <c r="B25" s="24"/>
      <c r="C25" s="14"/>
      <c r="D25" s="24">
        <v>15</v>
      </c>
      <c r="E25" s="14" t="s">
        <v>374</v>
      </c>
      <c r="F25" s="10">
        <v>684.76599999999985</v>
      </c>
      <c r="G25" s="10">
        <v>387.51400000000001</v>
      </c>
      <c r="H25" s="9"/>
    </row>
    <row r="26" spans="2:8" s="3" customFormat="1" ht="16.350000000000001" customHeight="1" x14ac:dyDescent="0.2">
      <c r="B26" s="24"/>
      <c r="C26" s="14"/>
      <c r="D26" s="24">
        <v>16</v>
      </c>
      <c r="E26" s="14" t="s">
        <v>375</v>
      </c>
      <c r="F26" s="10">
        <v>4746.652</v>
      </c>
      <c r="G26" s="10">
        <v>2144.8679999999999</v>
      </c>
      <c r="H26" s="9"/>
    </row>
    <row r="27" spans="2:8" s="3" customFormat="1" ht="16.350000000000001" customHeight="1" x14ac:dyDescent="0.2">
      <c r="B27" s="24"/>
      <c r="C27" s="14"/>
      <c r="D27" s="24">
        <v>17</v>
      </c>
      <c r="E27" s="14" t="s">
        <v>376</v>
      </c>
      <c r="F27" s="10">
        <v>1984.0689999999997</v>
      </c>
      <c r="G27" s="10">
        <v>2398.7920000000013</v>
      </c>
      <c r="H27" s="9"/>
    </row>
    <row r="28" spans="2:8" s="3" customFormat="1" ht="16.350000000000001" customHeight="1" x14ac:dyDescent="0.2">
      <c r="B28" s="24"/>
      <c r="C28" s="14"/>
      <c r="D28" s="24">
        <v>18</v>
      </c>
      <c r="E28" s="14" t="s">
        <v>377</v>
      </c>
      <c r="F28" s="38">
        <v>0</v>
      </c>
      <c r="G28" s="38">
        <v>0</v>
      </c>
      <c r="H28" s="38"/>
    </row>
    <row r="29" spans="2:8" s="3" customFormat="1" ht="16.350000000000001" customHeight="1" x14ac:dyDescent="0.2">
      <c r="B29" s="24"/>
      <c r="C29" s="14"/>
      <c r="D29" s="24">
        <v>19</v>
      </c>
      <c r="E29" s="14" t="s">
        <v>378</v>
      </c>
      <c r="F29" s="69">
        <v>2437.873</v>
      </c>
      <c r="G29" s="69">
        <v>848.34900000000016</v>
      </c>
      <c r="H29" s="9"/>
    </row>
    <row r="30" spans="2:8" s="3" customFormat="1" ht="16.350000000000001" customHeight="1" x14ac:dyDescent="0.2">
      <c r="B30" s="24"/>
      <c r="C30" s="14"/>
      <c r="D30" s="24">
        <v>20</v>
      </c>
      <c r="E30" s="14" t="s">
        <v>379</v>
      </c>
      <c r="F30" s="10">
        <v>19753.358000000007</v>
      </c>
      <c r="G30" s="10">
        <v>16933.678</v>
      </c>
      <c r="H30" s="9"/>
    </row>
    <row r="31" spans="2:8" s="3" customFormat="1" ht="16.350000000000001" customHeight="1" x14ac:dyDescent="0.2">
      <c r="B31" s="24"/>
      <c r="C31" s="14"/>
      <c r="D31" s="24">
        <v>21</v>
      </c>
      <c r="E31" s="14" t="s">
        <v>380</v>
      </c>
      <c r="F31" s="10">
        <v>16750.144999999997</v>
      </c>
      <c r="G31" s="10">
        <v>12557.789000000001</v>
      </c>
      <c r="H31" s="9"/>
    </row>
    <row r="32" spans="2:8" s="3" customFormat="1" ht="16.350000000000001" customHeight="1" x14ac:dyDescent="0.2">
      <c r="B32" s="24"/>
      <c r="C32" s="14"/>
      <c r="D32" s="24">
        <v>22</v>
      </c>
      <c r="E32" s="14" t="s">
        <v>381</v>
      </c>
      <c r="F32" s="10">
        <v>7950.2299999999959</v>
      </c>
      <c r="G32" s="10">
        <v>5743.0640000000021</v>
      </c>
      <c r="H32" s="9"/>
    </row>
    <row r="33" spans="2:8" s="3" customFormat="1" ht="16.350000000000001" customHeight="1" x14ac:dyDescent="0.2">
      <c r="B33" s="24"/>
      <c r="C33" s="14"/>
      <c r="D33" s="24">
        <v>23</v>
      </c>
      <c r="E33" s="14" t="s">
        <v>382</v>
      </c>
      <c r="F33" s="10">
        <v>6797.0140000000038</v>
      </c>
      <c r="G33" s="10">
        <v>6966.6770000000015</v>
      </c>
      <c r="H33" s="9"/>
    </row>
    <row r="34" spans="2:8" s="3" customFormat="1" ht="16.350000000000001" customHeight="1" x14ac:dyDescent="0.2">
      <c r="B34" s="24"/>
      <c r="C34" s="14"/>
      <c r="D34" s="24">
        <v>24</v>
      </c>
      <c r="E34" s="14" t="s">
        <v>383</v>
      </c>
      <c r="F34" s="10">
        <v>58516.845999999998</v>
      </c>
      <c r="G34" s="10">
        <v>74481.77399999999</v>
      </c>
      <c r="H34" s="9"/>
    </row>
    <row r="35" spans="2:8" s="3" customFormat="1" ht="16.350000000000001" customHeight="1" x14ac:dyDescent="0.2">
      <c r="B35" s="24"/>
      <c r="C35" s="14"/>
      <c r="D35" s="24">
        <v>25</v>
      </c>
      <c r="E35" s="14" t="s">
        <v>384</v>
      </c>
      <c r="F35" s="10">
        <v>9052.0570000000116</v>
      </c>
      <c r="G35" s="10">
        <v>5949.4209999999994</v>
      </c>
      <c r="H35" s="9"/>
    </row>
    <row r="36" spans="2:8" s="3" customFormat="1" ht="16.350000000000001" customHeight="1" x14ac:dyDescent="0.2">
      <c r="B36" s="24"/>
      <c r="C36" s="14"/>
      <c r="D36" s="24">
        <v>26</v>
      </c>
      <c r="E36" s="14" t="s">
        <v>385</v>
      </c>
      <c r="F36" s="10">
        <v>5369.195999999999</v>
      </c>
      <c r="G36" s="10">
        <v>33237.135000000009</v>
      </c>
      <c r="H36" s="9"/>
    </row>
    <row r="37" spans="2:8" s="3" customFormat="1" ht="16.350000000000001" customHeight="1" x14ac:dyDescent="0.2">
      <c r="B37" s="24"/>
      <c r="C37" s="14"/>
      <c r="D37" s="24">
        <v>27</v>
      </c>
      <c r="E37" s="14" t="s">
        <v>386</v>
      </c>
      <c r="F37" s="10">
        <v>10518.647999999992</v>
      </c>
      <c r="G37" s="10">
        <v>10714.012000000008</v>
      </c>
      <c r="H37" s="9"/>
    </row>
    <row r="38" spans="2:8" s="3" customFormat="1" ht="16.350000000000001" customHeight="1" x14ac:dyDescent="0.2">
      <c r="B38" s="24"/>
      <c r="C38" s="14"/>
      <c r="D38" s="24">
        <v>28</v>
      </c>
      <c r="E38" s="14" t="s">
        <v>387</v>
      </c>
      <c r="F38" s="10">
        <v>19202.741999999998</v>
      </c>
      <c r="G38" s="10">
        <v>19981.649000000005</v>
      </c>
      <c r="H38" s="9"/>
    </row>
    <row r="39" spans="2:8" s="3" customFormat="1" ht="16.350000000000001" customHeight="1" x14ac:dyDescent="0.2">
      <c r="B39" s="24"/>
      <c r="C39" s="14"/>
      <c r="D39" s="24">
        <v>29</v>
      </c>
      <c r="E39" s="14" t="s">
        <v>388</v>
      </c>
      <c r="F39" s="10">
        <v>3705.5789999999993</v>
      </c>
      <c r="G39" s="10">
        <v>5132.3770000000004</v>
      </c>
      <c r="H39" s="9"/>
    </row>
    <row r="40" spans="2:8" s="3" customFormat="1" ht="16.350000000000001" customHeight="1" x14ac:dyDescent="0.2">
      <c r="B40" s="24"/>
      <c r="C40" s="14"/>
      <c r="D40" s="24">
        <v>30</v>
      </c>
      <c r="E40" s="14" t="s">
        <v>389</v>
      </c>
      <c r="F40" s="10">
        <v>32719.103999999999</v>
      </c>
      <c r="G40" s="10">
        <v>169.24200000000002</v>
      </c>
      <c r="H40" s="9"/>
    </row>
    <row r="41" spans="2:8" s="3" customFormat="1" ht="16.350000000000001" customHeight="1" x14ac:dyDescent="0.2">
      <c r="B41" s="24"/>
      <c r="C41" s="14"/>
      <c r="D41" s="24">
        <v>31</v>
      </c>
      <c r="E41" s="14" t="s">
        <v>390</v>
      </c>
      <c r="F41" s="10">
        <v>10610.41</v>
      </c>
      <c r="G41" s="10">
        <v>10047.994999999999</v>
      </c>
      <c r="H41" s="9"/>
    </row>
    <row r="42" spans="2:8" s="3" customFormat="1" ht="16.350000000000001" customHeight="1" x14ac:dyDescent="0.2">
      <c r="B42" s="24"/>
      <c r="C42" s="14"/>
      <c r="D42" s="24">
        <v>32</v>
      </c>
      <c r="E42" s="14" t="s">
        <v>391</v>
      </c>
      <c r="F42" s="10">
        <v>4067.6119999999987</v>
      </c>
      <c r="G42" s="10">
        <v>12733.998</v>
      </c>
      <c r="H42" s="9"/>
    </row>
    <row r="43" spans="2:8" s="3" customFormat="1" ht="16.350000000000001" customHeight="1" x14ac:dyDescent="0.2">
      <c r="B43" s="24"/>
      <c r="C43" s="14"/>
      <c r="D43" s="24">
        <v>33</v>
      </c>
      <c r="E43" s="14" t="s">
        <v>392</v>
      </c>
      <c r="F43" s="38">
        <v>0</v>
      </c>
      <c r="G43" s="38">
        <v>0</v>
      </c>
      <c r="H43" s="38"/>
    </row>
    <row r="44" spans="2:8" s="27" customFormat="1" ht="16.350000000000001" customHeight="1" x14ac:dyDescent="0.2">
      <c r="B44" s="42" t="s">
        <v>393</v>
      </c>
      <c r="C44" s="434" t="s">
        <v>394</v>
      </c>
      <c r="D44" s="434"/>
      <c r="E44" s="434"/>
      <c r="F44" s="37">
        <v>0</v>
      </c>
      <c r="G44" s="37">
        <v>0</v>
      </c>
      <c r="H44" s="37"/>
    </row>
    <row r="45" spans="2:8" s="3" customFormat="1" ht="16.350000000000001" customHeight="1" x14ac:dyDescent="0.2">
      <c r="B45" s="24"/>
      <c r="C45" s="14"/>
      <c r="D45" s="24">
        <v>35</v>
      </c>
      <c r="E45" s="14" t="s">
        <v>395</v>
      </c>
      <c r="F45" s="38">
        <v>0</v>
      </c>
      <c r="G45" s="38">
        <v>0</v>
      </c>
      <c r="H45" s="38"/>
    </row>
    <row r="46" spans="2:8" s="27" customFormat="1" ht="25.5" customHeight="1" x14ac:dyDescent="0.2">
      <c r="B46" s="42" t="s">
        <v>396</v>
      </c>
      <c r="C46" s="437" t="s">
        <v>397</v>
      </c>
      <c r="D46" s="437"/>
      <c r="E46" s="437"/>
      <c r="F46" s="37">
        <v>5.7059999999999995</v>
      </c>
      <c r="G46" s="37">
        <v>3.4790000000000001</v>
      </c>
      <c r="H46" s="37"/>
    </row>
    <row r="47" spans="2:8" s="3" customFormat="1" ht="16.350000000000001" customHeight="1" x14ac:dyDescent="0.2">
      <c r="B47" s="24"/>
      <c r="C47" s="14"/>
      <c r="D47" s="24">
        <v>36</v>
      </c>
      <c r="E47" s="14" t="s">
        <v>398</v>
      </c>
      <c r="F47" s="38">
        <v>0</v>
      </c>
      <c r="G47" s="38">
        <v>0</v>
      </c>
      <c r="H47" s="38"/>
    </row>
    <row r="48" spans="2:8" s="3" customFormat="1" ht="16.350000000000001" customHeight="1" x14ac:dyDescent="0.2">
      <c r="B48" s="24"/>
      <c r="C48" s="14"/>
      <c r="D48" s="24">
        <v>37</v>
      </c>
      <c r="E48" s="14" t="s">
        <v>399</v>
      </c>
      <c r="F48" s="38">
        <v>0</v>
      </c>
      <c r="G48" s="38">
        <v>0</v>
      </c>
      <c r="H48" s="38"/>
    </row>
    <row r="49" spans="2:8" s="3" customFormat="1" ht="16.350000000000001" customHeight="1" x14ac:dyDescent="0.2">
      <c r="B49" s="24"/>
      <c r="C49" s="14"/>
      <c r="D49" s="24">
        <v>38</v>
      </c>
      <c r="E49" s="14" t="s">
        <v>400</v>
      </c>
      <c r="F49" s="38">
        <v>5.7059999999999995</v>
      </c>
      <c r="G49" s="38">
        <v>3.4790000000000001</v>
      </c>
      <c r="H49" s="38"/>
    </row>
    <row r="50" spans="2:8" s="3" customFormat="1" ht="16.350000000000001" customHeight="1" x14ac:dyDescent="0.2">
      <c r="B50" s="24"/>
      <c r="C50" s="14"/>
      <c r="D50" s="24">
        <v>39</v>
      </c>
      <c r="E50" s="14" t="s">
        <v>401</v>
      </c>
      <c r="F50" s="38">
        <v>0</v>
      </c>
      <c r="G50" s="38">
        <v>0</v>
      </c>
      <c r="H50" s="38"/>
    </row>
    <row r="51" spans="2:8" s="27" customFormat="1" ht="25.5" customHeight="1" x14ac:dyDescent="0.2">
      <c r="B51" s="42" t="s">
        <v>402</v>
      </c>
      <c r="C51" s="437" t="s">
        <v>403</v>
      </c>
      <c r="D51" s="437"/>
      <c r="E51" s="437"/>
      <c r="F51" s="37">
        <v>31.187000000000001</v>
      </c>
      <c r="G51" s="37">
        <v>217.34200000000001</v>
      </c>
      <c r="H51" s="37"/>
    </row>
    <row r="52" spans="2:8" s="3" customFormat="1" ht="16.350000000000001" customHeight="1" x14ac:dyDescent="0.2">
      <c r="B52" s="24"/>
      <c r="C52" s="14"/>
      <c r="D52" s="24">
        <v>45</v>
      </c>
      <c r="E52" s="14" t="s">
        <v>404</v>
      </c>
      <c r="F52" s="38">
        <v>31.187000000000001</v>
      </c>
      <c r="G52" s="38">
        <v>217.34200000000001</v>
      </c>
      <c r="H52" s="38"/>
    </row>
    <row r="53" spans="2:8" s="3" customFormat="1" ht="16.350000000000001" customHeight="1" x14ac:dyDescent="0.2">
      <c r="B53" s="24"/>
      <c r="C53" s="14"/>
      <c r="D53" s="24">
        <v>46</v>
      </c>
      <c r="E53" s="14" t="s">
        <v>405</v>
      </c>
      <c r="F53" s="38">
        <v>0</v>
      </c>
      <c r="G53" s="38">
        <v>0</v>
      </c>
      <c r="H53" s="38"/>
    </row>
    <row r="54" spans="2:8" s="3" customFormat="1" ht="16.350000000000001" customHeight="1" x14ac:dyDescent="0.2">
      <c r="B54" s="24"/>
      <c r="C54" s="14"/>
      <c r="D54" s="24">
        <v>47</v>
      </c>
      <c r="E54" s="14" t="s">
        <v>406</v>
      </c>
      <c r="F54" s="38">
        <v>0</v>
      </c>
      <c r="G54" s="38">
        <v>0</v>
      </c>
      <c r="H54" s="38"/>
    </row>
    <row r="55" spans="2:8" s="27" customFormat="1" ht="16.350000000000001" customHeight="1" x14ac:dyDescent="0.2">
      <c r="B55" s="42" t="s">
        <v>407</v>
      </c>
      <c r="C55" s="434" t="s">
        <v>408</v>
      </c>
      <c r="D55" s="434"/>
      <c r="E55" s="434"/>
      <c r="F55" s="37">
        <v>130.45399999999998</v>
      </c>
      <c r="G55" s="37">
        <v>106.59200000000004</v>
      </c>
      <c r="H55" s="37"/>
    </row>
    <row r="56" spans="2:8" s="3" customFormat="1" ht="16.350000000000001" customHeight="1" x14ac:dyDescent="0.2">
      <c r="B56" s="24"/>
      <c r="C56" s="14"/>
      <c r="D56" s="24">
        <v>58</v>
      </c>
      <c r="E56" s="14" t="s">
        <v>409</v>
      </c>
      <c r="F56" s="38">
        <v>99.592999999999989</v>
      </c>
      <c r="G56" s="38">
        <v>64.435999999999993</v>
      </c>
      <c r="H56" s="38"/>
    </row>
    <row r="57" spans="2:8" s="3" customFormat="1" ht="16.350000000000001" customHeight="1" x14ac:dyDescent="0.2">
      <c r="B57" s="24"/>
      <c r="C57" s="14"/>
      <c r="D57" s="24">
        <v>59</v>
      </c>
      <c r="E57" s="14" t="s">
        <v>410</v>
      </c>
      <c r="F57" s="39">
        <v>30.861000000000001</v>
      </c>
      <c r="G57" s="39">
        <v>42.155999999999999</v>
      </c>
      <c r="H57" s="39"/>
    </row>
    <row r="58" spans="2:8" s="3" customFormat="1" ht="16.350000000000001" customHeight="1" x14ac:dyDescent="0.2">
      <c r="B58" s="24"/>
      <c r="C58" s="14"/>
      <c r="D58" s="24">
        <v>60</v>
      </c>
      <c r="E58" s="14" t="s">
        <v>411</v>
      </c>
      <c r="F58" s="82">
        <v>0</v>
      </c>
      <c r="G58" s="82">
        <v>0</v>
      </c>
      <c r="H58" s="38"/>
    </row>
    <row r="59" spans="2:8" s="3" customFormat="1" ht="16.350000000000001" customHeight="1" x14ac:dyDescent="0.2">
      <c r="B59" s="24"/>
      <c r="C59" s="14"/>
      <c r="D59" s="24">
        <v>61</v>
      </c>
      <c r="E59" s="14" t="s">
        <v>412</v>
      </c>
      <c r="F59" s="38">
        <v>0</v>
      </c>
      <c r="G59" s="38">
        <v>0</v>
      </c>
      <c r="H59" s="38"/>
    </row>
    <row r="60" spans="2:8" s="3" customFormat="1" ht="16.350000000000001" customHeight="1" x14ac:dyDescent="0.2">
      <c r="B60" s="24"/>
      <c r="C60" s="14"/>
      <c r="D60" s="24">
        <v>62</v>
      </c>
      <c r="E60" s="14" t="s">
        <v>413</v>
      </c>
      <c r="F60" s="38">
        <v>0</v>
      </c>
      <c r="G60" s="38">
        <v>0</v>
      </c>
      <c r="H60" s="38"/>
    </row>
    <row r="61" spans="2:8" s="3" customFormat="1" ht="16.350000000000001" customHeight="1" x14ac:dyDescent="0.2">
      <c r="B61" s="24"/>
      <c r="C61" s="14"/>
      <c r="D61" s="24">
        <v>63</v>
      </c>
      <c r="E61" s="14" t="s">
        <v>414</v>
      </c>
      <c r="F61" s="38">
        <v>0</v>
      </c>
      <c r="G61" s="38">
        <v>0</v>
      </c>
      <c r="H61" s="38"/>
    </row>
    <row r="62" spans="2:8" s="27" customFormat="1" ht="16.350000000000001" customHeight="1" x14ac:dyDescent="0.2">
      <c r="B62" s="42" t="s">
        <v>415</v>
      </c>
      <c r="C62" s="434" t="s">
        <v>416</v>
      </c>
      <c r="D62" s="434"/>
      <c r="E62" s="434"/>
      <c r="F62" s="320">
        <v>0</v>
      </c>
      <c r="G62" s="320" t="s">
        <v>97</v>
      </c>
      <c r="H62" s="78"/>
    </row>
    <row r="63" spans="2:8" s="3" customFormat="1" ht="16.350000000000001" customHeight="1" x14ac:dyDescent="0.2">
      <c r="B63" s="24"/>
      <c r="C63" s="14"/>
      <c r="D63" s="24">
        <v>69</v>
      </c>
      <c r="E63" s="14" t="s">
        <v>417</v>
      </c>
      <c r="F63" s="38">
        <v>0</v>
      </c>
      <c r="G63" s="38">
        <v>0</v>
      </c>
      <c r="H63" s="38"/>
    </row>
    <row r="64" spans="2:8" s="3" customFormat="1" ht="16.350000000000001" customHeight="1" x14ac:dyDescent="0.2">
      <c r="B64" s="24"/>
      <c r="C64" s="14"/>
      <c r="D64" s="24">
        <v>70</v>
      </c>
      <c r="E64" s="14" t="s">
        <v>418</v>
      </c>
      <c r="F64" s="38">
        <v>0</v>
      </c>
      <c r="G64" s="38">
        <v>0</v>
      </c>
      <c r="H64" s="38"/>
    </row>
    <row r="65" spans="2:9" s="3" customFormat="1" ht="16.350000000000001" customHeight="1" x14ac:dyDescent="0.2">
      <c r="B65" s="24"/>
      <c r="C65" s="14"/>
      <c r="D65" s="24">
        <v>71</v>
      </c>
      <c r="E65" s="14" t="s">
        <v>419</v>
      </c>
      <c r="F65" s="321">
        <v>0</v>
      </c>
      <c r="G65" s="321" t="s">
        <v>97</v>
      </c>
      <c r="H65" s="41"/>
    </row>
    <row r="66" spans="2:9" s="3" customFormat="1" ht="16.350000000000001" customHeight="1" x14ac:dyDescent="0.2">
      <c r="B66" s="24"/>
      <c r="C66" s="14"/>
      <c r="D66" s="24">
        <v>72</v>
      </c>
      <c r="E66" s="14" t="s">
        <v>420</v>
      </c>
      <c r="F66" s="38">
        <v>0</v>
      </c>
      <c r="G66" s="38">
        <v>0</v>
      </c>
      <c r="H66" s="38"/>
    </row>
    <row r="67" spans="2:9" s="3" customFormat="1" ht="16.350000000000001" customHeight="1" x14ac:dyDescent="0.2">
      <c r="B67" s="24"/>
      <c r="C67" s="14"/>
      <c r="D67" s="24">
        <v>73</v>
      </c>
      <c r="E67" s="14" t="s">
        <v>421</v>
      </c>
      <c r="F67" s="38">
        <v>0</v>
      </c>
      <c r="G67" s="38">
        <v>0</v>
      </c>
      <c r="H67" s="38"/>
    </row>
    <row r="68" spans="2:9" s="3" customFormat="1" ht="16.350000000000001" customHeight="1" x14ac:dyDescent="0.2">
      <c r="B68" s="24"/>
      <c r="C68" s="14"/>
      <c r="D68" s="24">
        <v>74</v>
      </c>
      <c r="E68" s="14" t="s">
        <v>422</v>
      </c>
      <c r="F68" s="38">
        <v>0</v>
      </c>
      <c r="G68" s="38">
        <v>0</v>
      </c>
      <c r="H68" s="38"/>
    </row>
    <row r="69" spans="2:9" s="3" customFormat="1" ht="16.350000000000001" customHeight="1" x14ac:dyDescent="0.2">
      <c r="B69" s="24"/>
      <c r="C69" s="14"/>
      <c r="D69" s="24">
        <v>75</v>
      </c>
      <c r="E69" s="14" t="s">
        <v>423</v>
      </c>
      <c r="F69" s="38">
        <v>0</v>
      </c>
      <c r="G69" s="38">
        <v>0</v>
      </c>
      <c r="H69" s="38"/>
    </row>
    <row r="70" spans="2:9" s="27" customFormat="1" ht="16.350000000000001" customHeight="1" x14ac:dyDescent="0.2">
      <c r="B70" s="42" t="s">
        <v>424</v>
      </c>
      <c r="C70" s="434" t="s">
        <v>425</v>
      </c>
      <c r="D70" s="434"/>
      <c r="E70" s="434"/>
      <c r="F70" s="30">
        <v>205.60499999999996</v>
      </c>
      <c r="G70" s="30">
        <v>33.816000000000003</v>
      </c>
      <c r="H70" s="7"/>
    </row>
    <row r="71" spans="2:9" s="3" customFormat="1" ht="16.350000000000001" customHeight="1" x14ac:dyDescent="0.2">
      <c r="B71" s="24"/>
      <c r="C71" s="14"/>
      <c r="D71" s="24">
        <v>90</v>
      </c>
      <c r="E71" s="14" t="s">
        <v>426</v>
      </c>
      <c r="F71" s="38">
        <v>205.60499999999996</v>
      </c>
      <c r="G71" s="38">
        <v>33.816000000000003</v>
      </c>
      <c r="H71" s="38"/>
    </row>
    <row r="72" spans="2:9" s="3" customFormat="1" ht="16.350000000000001" customHeight="1" x14ac:dyDescent="0.2">
      <c r="B72" s="24"/>
      <c r="C72" s="14"/>
      <c r="D72" s="24">
        <v>91</v>
      </c>
      <c r="E72" s="14" t="s">
        <v>427</v>
      </c>
      <c r="F72" s="322">
        <v>0</v>
      </c>
      <c r="G72" s="322">
        <v>0</v>
      </c>
      <c r="H72" s="14"/>
    </row>
    <row r="73" spans="2:9" s="3" customFormat="1" ht="16.350000000000001" customHeight="1" x14ac:dyDescent="0.2">
      <c r="B73" s="24"/>
      <c r="C73" s="14"/>
      <c r="D73" s="24">
        <v>92</v>
      </c>
      <c r="E73" s="14" t="s">
        <v>428</v>
      </c>
      <c r="F73" s="38">
        <v>0</v>
      </c>
      <c r="G73" s="38">
        <v>0</v>
      </c>
      <c r="H73" s="38"/>
    </row>
    <row r="74" spans="2:9" s="3" customFormat="1" ht="16.350000000000001" customHeight="1" x14ac:dyDescent="0.2">
      <c r="B74" s="24"/>
      <c r="C74" s="14"/>
      <c r="D74" s="24">
        <v>93</v>
      </c>
      <c r="E74" s="14" t="s">
        <v>429</v>
      </c>
      <c r="F74" s="38">
        <v>0</v>
      </c>
      <c r="G74" s="38">
        <v>0</v>
      </c>
      <c r="H74" s="38"/>
    </row>
    <row r="75" spans="2:9" s="27" customFormat="1" ht="16.350000000000001" customHeight="1" x14ac:dyDescent="0.2">
      <c r="B75" s="42" t="s">
        <v>430</v>
      </c>
      <c r="C75" s="434" t="s">
        <v>431</v>
      </c>
      <c r="D75" s="434"/>
      <c r="E75" s="434"/>
      <c r="F75" s="37">
        <v>0</v>
      </c>
      <c r="G75" s="37">
        <v>0</v>
      </c>
      <c r="H75" s="37"/>
    </row>
    <row r="76" spans="2:9" s="3" customFormat="1" ht="16.350000000000001" customHeight="1" x14ac:dyDescent="0.2">
      <c r="B76" s="24"/>
      <c r="C76" s="14"/>
      <c r="D76" s="24">
        <v>94</v>
      </c>
      <c r="E76" s="14" t="s">
        <v>432</v>
      </c>
      <c r="F76" s="38">
        <v>0</v>
      </c>
      <c r="G76" s="38">
        <v>0</v>
      </c>
      <c r="H76" s="38"/>
    </row>
    <row r="77" spans="2:9" s="3" customFormat="1" ht="16.350000000000001" customHeight="1" x14ac:dyDescent="0.2">
      <c r="B77" s="24"/>
      <c r="C77" s="14"/>
      <c r="D77" s="24">
        <v>95</v>
      </c>
      <c r="E77" s="14" t="s">
        <v>433</v>
      </c>
      <c r="F77" s="38">
        <v>0</v>
      </c>
      <c r="G77" s="38">
        <v>0</v>
      </c>
      <c r="H77" s="38"/>
    </row>
    <row r="78" spans="2:9" s="3" customFormat="1" ht="16.350000000000001" customHeight="1" x14ac:dyDescent="0.2">
      <c r="B78" s="24"/>
      <c r="C78" s="14"/>
      <c r="D78" s="24">
        <v>96</v>
      </c>
      <c r="E78" s="14" t="s">
        <v>434</v>
      </c>
      <c r="F78" s="38">
        <v>0</v>
      </c>
      <c r="G78" s="38">
        <v>0</v>
      </c>
      <c r="H78" s="38"/>
    </row>
    <row r="79" spans="2:9" s="3" customFormat="1" ht="9.75" customHeight="1" x14ac:dyDescent="0.2">
      <c r="F79" s="297"/>
      <c r="G79" s="54"/>
      <c r="H79" s="54"/>
    </row>
    <row r="80" spans="2:9" s="14" customFormat="1" ht="3" customHeight="1" x14ac:dyDescent="0.2">
      <c r="B80" s="121"/>
      <c r="C80" s="308"/>
      <c r="D80" s="308"/>
      <c r="E80" s="310"/>
      <c r="F80" s="310"/>
      <c r="G80" s="310"/>
      <c r="H80" s="309"/>
      <c r="I80" s="3"/>
    </row>
    <row r="81" spans="2:9" ht="10.5" customHeight="1" x14ac:dyDescent="0.2">
      <c r="G81" s="54"/>
      <c r="H81" s="54"/>
      <c r="I81" s="3"/>
    </row>
    <row r="82" spans="2:9" s="3" customFormat="1" ht="11.25" customHeight="1" x14ac:dyDescent="0.2">
      <c r="B82" s="422" t="s">
        <v>696</v>
      </c>
      <c r="C82" s="422"/>
      <c r="D82" s="422"/>
      <c r="E82" s="422"/>
      <c r="F82" s="70"/>
    </row>
    <row r="83" spans="2:9" s="3" customFormat="1" ht="16.350000000000001" customHeight="1" x14ac:dyDescent="0.2">
      <c r="B83" s="24"/>
      <c r="C83" s="14"/>
      <c r="D83" s="24"/>
      <c r="E83" s="14"/>
      <c r="F83" s="70"/>
    </row>
  </sheetData>
  <mergeCells count="15">
    <mergeCell ref="C13:E13"/>
    <mergeCell ref="B1:G1"/>
    <mergeCell ref="F3:G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I3" location="Indice!A1" display="(Voltar ao índice)" xr:uid="{8237792C-1AA4-4A52-A899-1BF88E997816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1D15-0790-4535-B480-2578F0A373F4}">
  <sheetPr>
    <pageSetUpPr fitToPage="1"/>
  </sheetPr>
  <dimension ref="B1:I82"/>
  <sheetViews>
    <sheetView showGridLines="0" zoomScaleNormal="100" workbookViewId="0">
      <pane ySplit="5" topLeftCell="A33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292" customWidth="1"/>
    <col min="2" max="2" width="6.7109375" style="305" customWidth="1"/>
    <col min="3" max="3" width="2.7109375" style="305" customWidth="1"/>
    <col min="4" max="4" width="8.7109375" style="305" customWidth="1"/>
    <col min="5" max="5" width="72.7109375" style="292" customWidth="1"/>
    <col min="6" max="7" width="15.7109375" style="292" customWidth="1"/>
    <col min="8" max="8" width="6.7109375" style="292" customWidth="1"/>
    <col min="9" max="9" width="14.28515625" style="292" bestFit="1" customWidth="1"/>
    <col min="10" max="16384" width="9.140625" style="292"/>
  </cols>
  <sheetData>
    <row r="1" spans="2:9" s="50" customFormat="1" ht="30" customHeight="1" x14ac:dyDescent="0.2">
      <c r="B1" s="435" t="s">
        <v>464</v>
      </c>
      <c r="C1" s="435"/>
      <c r="D1" s="435"/>
      <c r="E1" s="435"/>
      <c r="F1" s="435"/>
      <c r="G1" s="435"/>
    </row>
    <row r="2" spans="2:9" s="50" customFormat="1" ht="15" customHeight="1" x14ac:dyDescent="0.2">
      <c r="B2" s="51"/>
      <c r="C2" s="51"/>
      <c r="D2" s="51"/>
      <c r="E2" s="283"/>
      <c r="F2" s="323"/>
    </row>
    <row r="3" spans="2:9" s="50" customFormat="1" ht="15" customHeight="1" x14ac:dyDescent="0.15">
      <c r="B3" s="51"/>
      <c r="C3" s="51"/>
      <c r="D3" s="51"/>
      <c r="E3" s="304"/>
      <c r="F3" s="429"/>
      <c r="G3" s="429"/>
      <c r="H3" s="284"/>
      <c r="I3" s="104" t="s">
        <v>562</v>
      </c>
    </row>
    <row r="4" spans="2:9" ht="1.5" customHeight="1" x14ac:dyDescent="0.2">
      <c r="E4" s="3"/>
    </row>
    <row r="5" spans="2:9" s="3" customFormat="1" ht="33" customHeight="1" x14ac:dyDescent="0.2">
      <c r="B5" s="438" t="s">
        <v>353</v>
      </c>
      <c r="C5" s="438"/>
      <c r="D5" s="436" t="s">
        <v>354</v>
      </c>
      <c r="E5" s="436"/>
      <c r="F5" s="205">
        <v>2019</v>
      </c>
      <c r="G5" s="205">
        <v>2020</v>
      </c>
      <c r="H5" s="294"/>
    </row>
    <row r="6" spans="2:9" s="3" customFormat="1" ht="3.75" customHeight="1" x14ac:dyDescent="0.2">
      <c r="B6" s="24"/>
      <c r="C6" s="24"/>
      <c r="D6" s="24"/>
      <c r="E6" s="42"/>
    </row>
    <row r="7" spans="2:9" s="3" customFormat="1" ht="26.25" customHeight="1" x14ac:dyDescent="0.2">
      <c r="B7" s="24"/>
      <c r="C7" s="24"/>
      <c r="D7" s="24"/>
      <c r="E7" s="285" t="s">
        <v>2</v>
      </c>
      <c r="F7" s="324">
        <v>172053.74400000006</v>
      </c>
      <c r="G7" s="324">
        <v>250184.64199999999</v>
      </c>
      <c r="H7" s="325"/>
    </row>
    <row r="8" spans="2:9" s="3" customFormat="1" ht="3.75" customHeight="1" x14ac:dyDescent="0.2">
      <c r="B8" s="24"/>
      <c r="C8" s="24"/>
      <c r="D8" s="24"/>
      <c r="E8" s="285"/>
      <c r="F8" s="326"/>
      <c r="G8" s="326"/>
      <c r="H8" s="327"/>
    </row>
    <row r="9" spans="2:9" s="27" customFormat="1" ht="16.350000000000001" customHeight="1" x14ac:dyDescent="0.2">
      <c r="B9" s="42" t="s">
        <v>355</v>
      </c>
      <c r="C9" s="439" t="s">
        <v>356</v>
      </c>
      <c r="D9" s="439"/>
      <c r="E9" s="439"/>
      <c r="F9" s="324">
        <v>12205.691000000001</v>
      </c>
      <c r="G9" s="324">
        <v>7501.0680000000011</v>
      </c>
      <c r="H9" s="325"/>
    </row>
    <row r="10" spans="2:9" s="3" customFormat="1" ht="16.350000000000001" customHeight="1" x14ac:dyDescent="0.2">
      <c r="B10" s="24"/>
      <c r="C10" s="14"/>
      <c r="D10" s="24">
        <v>1</v>
      </c>
      <c r="E10" s="319" t="s">
        <v>357</v>
      </c>
      <c r="F10" s="326">
        <v>10717.511000000002</v>
      </c>
      <c r="G10" s="326">
        <v>5993.4609999999993</v>
      </c>
      <c r="H10" s="327"/>
    </row>
    <row r="11" spans="2:9" s="3" customFormat="1" ht="16.350000000000001" customHeight="1" x14ac:dyDescent="0.2">
      <c r="B11" s="24"/>
      <c r="C11" s="14"/>
      <c r="D11" s="24">
        <v>2</v>
      </c>
      <c r="E11" s="319" t="s">
        <v>358</v>
      </c>
      <c r="F11" s="326">
        <v>42.468999999999994</v>
      </c>
      <c r="G11" s="326">
        <v>87.566000000000003</v>
      </c>
      <c r="H11" s="327"/>
    </row>
    <row r="12" spans="2:9" s="3" customFormat="1" ht="16.350000000000001" customHeight="1" x14ac:dyDescent="0.2">
      <c r="B12" s="24"/>
      <c r="C12" s="14"/>
      <c r="D12" s="24">
        <v>3</v>
      </c>
      <c r="E12" s="319" t="s">
        <v>359</v>
      </c>
      <c r="F12" s="326">
        <v>1445.711</v>
      </c>
      <c r="G12" s="326">
        <v>1420.0409999999997</v>
      </c>
      <c r="H12" s="327"/>
    </row>
    <row r="13" spans="2:9" s="27" customFormat="1" ht="16.350000000000001" customHeight="1" x14ac:dyDescent="0.2">
      <c r="B13" s="42" t="s">
        <v>360</v>
      </c>
      <c r="C13" s="439" t="s">
        <v>361</v>
      </c>
      <c r="D13" s="439"/>
      <c r="E13" s="439"/>
      <c r="F13" s="324">
        <v>181.702</v>
      </c>
      <c r="G13" s="324">
        <v>71.249999999999986</v>
      </c>
      <c r="H13" s="325"/>
    </row>
    <row r="14" spans="2:9" s="3" customFormat="1" ht="16.350000000000001" customHeight="1" x14ac:dyDescent="0.2">
      <c r="B14" s="24"/>
      <c r="C14" s="14"/>
      <c r="D14" s="24">
        <v>5</v>
      </c>
      <c r="E14" s="319" t="s">
        <v>362</v>
      </c>
      <c r="F14" s="326">
        <v>0</v>
      </c>
      <c r="G14" s="326">
        <v>0</v>
      </c>
      <c r="H14" s="327"/>
    </row>
    <row r="15" spans="2:9" s="3" customFormat="1" ht="16.350000000000001" customHeight="1" x14ac:dyDescent="0.2">
      <c r="B15" s="24"/>
      <c r="C15" s="14"/>
      <c r="D15" s="24">
        <v>6</v>
      </c>
      <c r="E15" s="14" t="s">
        <v>363</v>
      </c>
      <c r="F15" s="326">
        <v>0.70599999999999996</v>
      </c>
      <c r="G15" s="326">
        <v>0</v>
      </c>
      <c r="H15" s="327"/>
    </row>
    <row r="16" spans="2:9" s="3" customFormat="1" ht="16.350000000000001" customHeight="1" x14ac:dyDescent="0.2">
      <c r="B16" s="24"/>
      <c r="C16" s="14"/>
      <c r="D16" s="24">
        <v>7</v>
      </c>
      <c r="E16" s="14" t="s">
        <v>364</v>
      </c>
      <c r="F16" s="326">
        <v>0</v>
      </c>
      <c r="G16" s="326">
        <v>4.694</v>
      </c>
      <c r="H16" s="327"/>
    </row>
    <row r="17" spans="2:8" s="3" customFormat="1" ht="16.350000000000001" customHeight="1" x14ac:dyDescent="0.2">
      <c r="B17" s="24"/>
      <c r="C17" s="14"/>
      <c r="D17" s="24">
        <v>8</v>
      </c>
      <c r="E17" s="14" t="s">
        <v>365</v>
      </c>
      <c r="F17" s="326">
        <v>180.99599999999998</v>
      </c>
      <c r="G17" s="326">
        <v>66.555999999999997</v>
      </c>
      <c r="H17" s="327"/>
    </row>
    <row r="18" spans="2:8" s="3" customFormat="1" ht="16.350000000000001" customHeight="1" x14ac:dyDescent="0.2">
      <c r="B18" s="24"/>
      <c r="C18" s="14"/>
      <c r="D18" s="24">
        <v>9</v>
      </c>
      <c r="E18" s="14" t="s">
        <v>366</v>
      </c>
      <c r="F18" s="326">
        <v>0</v>
      </c>
      <c r="G18" s="326">
        <v>0</v>
      </c>
      <c r="H18" s="327"/>
    </row>
    <row r="19" spans="2:8" s="27" customFormat="1" ht="16.350000000000001" customHeight="1" x14ac:dyDescent="0.2">
      <c r="B19" s="42" t="s">
        <v>367</v>
      </c>
      <c r="C19" s="439" t="s">
        <v>368</v>
      </c>
      <c r="D19" s="439"/>
      <c r="E19" s="439"/>
      <c r="F19" s="324">
        <v>155755.66</v>
      </c>
      <c r="G19" s="324">
        <v>240138.97</v>
      </c>
      <c r="H19" s="325"/>
    </row>
    <row r="20" spans="2:8" s="3" customFormat="1" ht="16.350000000000001" customHeight="1" x14ac:dyDescent="0.2">
      <c r="B20" s="24"/>
      <c r="C20" s="14"/>
      <c r="D20" s="24">
        <v>10</v>
      </c>
      <c r="E20" s="14" t="s">
        <v>369</v>
      </c>
      <c r="F20" s="326">
        <v>42955.494000000013</v>
      </c>
      <c r="G20" s="326">
        <v>34187.409999999996</v>
      </c>
      <c r="H20" s="327"/>
    </row>
    <row r="21" spans="2:8" s="3" customFormat="1" ht="16.350000000000001" customHeight="1" x14ac:dyDescent="0.2">
      <c r="B21" s="24"/>
      <c r="C21" s="14"/>
      <c r="D21" s="24">
        <v>11</v>
      </c>
      <c r="E21" s="14" t="s">
        <v>370</v>
      </c>
      <c r="F21" s="326">
        <v>765.16300000000012</v>
      </c>
      <c r="G21" s="326">
        <v>475.24299999999994</v>
      </c>
      <c r="H21" s="327"/>
    </row>
    <row r="22" spans="2:8" s="3" customFormat="1" ht="16.350000000000001" customHeight="1" x14ac:dyDescent="0.2">
      <c r="B22" s="24"/>
      <c r="C22" s="14"/>
      <c r="D22" s="24">
        <v>12</v>
      </c>
      <c r="E22" s="14" t="s">
        <v>371</v>
      </c>
      <c r="F22" s="326">
        <v>198.44800000000001</v>
      </c>
      <c r="G22" s="326">
        <v>202.58399999999997</v>
      </c>
      <c r="H22" s="327"/>
    </row>
    <row r="23" spans="2:8" s="3" customFormat="1" ht="16.350000000000001" customHeight="1" x14ac:dyDescent="0.2">
      <c r="B23" s="24"/>
      <c r="C23" s="14"/>
      <c r="D23" s="24">
        <v>13</v>
      </c>
      <c r="E23" s="14" t="s">
        <v>372</v>
      </c>
      <c r="F23" s="326">
        <v>2886.7379999999985</v>
      </c>
      <c r="G23" s="326">
        <v>4784.3729999999978</v>
      </c>
      <c r="H23" s="327"/>
    </row>
    <row r="24" spans="2:8" s="3" customFormat="1" ht="16.350000000000001" customHeight="1" x14ac:dyDescent="0.2">
      <c r="B24" s="24"/>
      <c r="C24" s="14"/>
      <c r="D24" s="24">
        <v>14</v>
      </c>
      <c r="E24" s="14" t="s">
        <v>373</v>
      </c>
      <c r="F24" s="326">
        <v>3901.3140000000008</v>
      </c>
      <c r="G24" s="326">
        <v>2719.4110000000005</v>
      </c>
      <c r="H24" s="327"/>
    </row>
    <row r="25" spans="2:8" s="3" customFormat="1" ht="16.350000000000001" customHeight="1" x14ac:dyDescent="0.2">
      <c r="B25" s="24"/>
      <c r="C25" s="14"/>
      <c r="D25" s="24">
        <v>15</v>
      </c>
      <c r="E25" s="14" t="s">
        <v>374</v>
      </c>
      <c r="F25" s="326">
        <v>2799.5620000000008</v>
      </c>
      <c r="G25" s="326">
        <v>2837.9230000000007</v>
      </c>
      <c r="H25" s="327"/>
    </row>
    <row r="26" spans="2:8" s="3" customFormat="1" ht="16.350000000000001" customHeight="1" x14ac:dyDescent="0.2">
      <c r="B26" s="24"/>
      <c r="C26" s="14"/>
      <c r="D26" s="24">
        <v>16</v>
      </c>
      <c r="E26" s="14" t="s">
        <v>375</v>
      </c>
      <c r="F26" s="326">
        <v>1188.1010000000001</v>
      </c>
      <c r="G26" s="326">
        <v>954.37699999999973</v>
      </c>
      <c r="H26" s="327"/>
    </row>
    <row r="27" spans="2:8" s="3" customFormat="1" ht="16.350000000000001" customHeight="1" x14ac:dyDescent="0.2">
      <c r="B27" s="24"/>
      <c r="C27" s="14"/>
      <c r="D27" s="24">
        <v>17</v>
      </c>
      <c r="E27" s="14" t="s">
        <v>376</v>
      </c>
      <c r="F27" s="326">
        <v>4263.6769999999988</v>
      </c>
      <c r="G27" s="326">
        <v>4204.2849999999989</v>
      </c>
      <c r="H27" s="327"/>
    </row>
    <row r="28" spans="2:8" s="3" customFormat="1" ht="16.350000000000001" customHeight="1" x14ac:dyDescent="0.2">
      <c r="B28" s="24"/>
      <c r="C28" s="14"/>
      <c r="D28" s="24">
        <v>18</v>
      </c>
      <c r="E28" s="14" t="s">
        <v>377</v>
      </c>
      <c r="F28" s="328">
        <v>1.6580000000000001</v>
      </c>
      <c r="G28" s="328">
        <v>0</v>
      </c>
      <c r="H28" s="329"/>
    </row>
    <row r="29" spans="2:8" s="3" customFormat="1" ht="16.350000000000001" customHeight="1" x14ac:dyDescent="0.2">
      <c r="B29" s="24"/>
      <c r="C29" s="14"/>
      <c r="D29" s="24">
        <v>19</v>
      </c>
      <c r="E29" s="14" t="s">
        <v>378</v>
      </c>
      <c r="F29" s="326">
        <v>29.013999999999999</v>
      </c>
      <c r="G29" s="326">
        <v>28.735999999999997</v>
      </c>
      <c r="H29" s="327"/>
    </row>
    <row r="30" spans="2:8" s="3" customFormat="1" ht="16.350000000000001" customHeight="1" x14ac:dyDescent="0.2">
      <c r="B30" s="24"/>
      <c r="C30" s="14"/>
      <c r="D30" s="24">
        <v>20</v>
      </c>
      <c r="E30" s="14" t="s">
        <v>379</v>
      </c>
      <c r="F30" s="326">
        <v>8266.741</v>
      </c>
      <c r="G30" s="326">
        <v>7532.8749999999936</v>
      </c>
      <c r="H30" s="327"/>
    </row>
    <row r="31" spans="2:8" s="3" customFormat="1" ht="16.350000000000001" customHeight="1" x14ac:dyDescent="0.2">
      <c r="B31" s="24"/>
      <c r="C31" s="14"/>
      <c r="D31" s="24">
        <v>21</v>
      </c>
      <c r="E31" s="14" t="s">
        <v>380</v>
      </c>
      <c r="F31" s="326">
        <v>9654.9040000000005</v>
      </c>
      <c r="G31" s="326">
        <v>5596.3649999999998</v>
      </c>
      <c r="H31" s="327"/>
    </row>
    <row r="32" spans="2:8" s="3" customFormat="1" ht="16.350000000000001" customHeight="1" x14ac:dyDescent="0.2">
      <c r="B32" s="24"/>
      <c r="C32" s="14"/>
      <c r="D32" s="24">
        <v>22</v>
      </c>
      <c r="E32" s="14" t="s">
        <v>381</v>
      </c>
      <c r="F32" s="326">
        <v>9081.7270000000044</v>
      </c>
      <c r="G32" s="326">
        <v>9869.4680000000044</v>
      </c>
      <c r="H32" s="327"/>
    </row>
    <row r="33" spans="2:8" s="3" customFormat="1" ht="16.350000000000001" customHeight="1" x14ac:dyDescent="0.2">
      <c r="B33" s="24"/>
      <c r="C33" s="14"/>
      <c r="D33" s="24">
        <v>23</v>
      </c>
      <c r="E33" s="14" t="s">
        <v>382</v>
      </c>
      <c r="F33" s="326">
        <v>9118.3240000000023</v>
      </c>
      <c r="G33" s="326">
        <v>7155.2170000000024</v>
      </c>
      <c r="H33" s="327"/>
    </row>
    <row r="34" spans="2:8" s="3" customFormat="1" ht="16.350000000000001" customHeight="1" x14ac:dyDescent="0.2">
      <c r="B34" s="24"/>
      <c r="C34" s="14"/>
      <c r="D34" s="24">
        <v>24</v>
      </c>
      <c r="E34" s="14" t="s">
        <v>383</v>
      </c>
      <c r="F34" s="326">
        <v>4345.2799999999979</v>
      </c>
      <c r="G34" s="326">
        <v>3795.116</v>
      </c>
      <c r="H34" s="327"/>
    </row>
    <row r="35" spans="2:8" s="3" customFormat="1" ht="16.350000000000001" customHeight="1" x14ac:dyDescent="0.2">
      <c r="B35" s="24"/>
      <c r="C35" s="14"/>
      <c r="D35" s="24">
        <v>25</v>
      </c>
      <c r="E35" s="14" t="s">
        <v>384</v>
      </c>
      <c r="F35" s="326">
        <v>4063.5160000000014</v>
      </c>
      <c r="G35" s="326">
        <v>3527.1969999999983</v>
      </c>
      <c r="H35" s="327"/>
    </row>
    <row r="36" spans="2:8" s="3" customFormat="1" ht="16.350000000000001" customHeight="1" x14ac:dyDescent="0.2">
      <c r="B36" s="24"/>
      <c r="C36" s="14"/>
      <c r="D36" s="24">
        <v>26</v>
      </c>
      <c r="E36" s="14" t="s">
        <v>385</v>
      </c>
      <c r="F36" s="326">
        <v>2925.9360000000006</v>
      </c>
      <c r="G36" s="326">
        <v>37715.912000000004</v>
      </c>
      <c r="H36" s="327"/>
    </row>
    <row r="37" spans="2:8" s="3" customFormat="1" ht="16.350000000000001" customHeight="1" x14ac:dyDescent="0.2">
      <c r="B37" s="24"/>
      <c r="C37" s="14"/>
      <c r="D37" s="24">
        <v>27</v>
      </c>
      <c r="E37" s="14" t="s">
        <v>386</v>
      </c>
      <c r="F37" s="326">
        <v>4131.5700000000015</v>
      </c>
      <c r="G37" s="326">
        <v>8704.5130000000008</v>
      </c>
      <c r="H37" s="327"/>
    </row>
    <row r="38" spans="2:8" s="3" customFormat="1" ht="16.350000000000001" customHeight="1" x14ac:dyDescent="0.2">
      <c r="B38" s="24"/>
      <c r="C38" s="14"/>
      <c r="D38" s="24">
        <v>28</v>
      </c>
      <c r="E38" s="14" t="s">
        <v>387</v>
      </c>
      <c r="F38" s="326">
        <v>15430.534000000005</v>
      </c>
      <c r="G38" s="326">
        <v>20035.024999999998</v>
      </c>
      <c r="H38" s="327"/>
    </row>
    <row r="39" spans="2:8" s="3" customFormat="1" ht="16.350000000000001" customHeight="1" x14ac:dyDescent="0.2">
      <c r="B39" s="24"/>
      <c r="C39" s="14"/>
      <c r="D39" s="24">
        <v>29</v>
      </c>
      <c r="E39" s="14" t="s">
        <v>388</v>
      </c>
      <c r="F39" s="326">
        <v>6721.7779999999966</v>
      </c>
      <c r="G39" s="326">
        <v>6395.940999999998</v>
      </c>
      <c r="H39" s="327"/>
    </row>
    <row r="40" spans="2:8" s="3" customFormat="1" ht="16.350000000000001" customHeight="1" x14ac:dyDescent="0.2">
      <c r="B40" s="24"/>
      <c r="C40" s="14"/>
      <c r="D40" s="24">
        <v>30</v>
      </c>
      <c r="E40" s="14" t="s">
        <v>389</v>
      </c>
      <c r="F40" s="326">
        <v>12031.136999999999</v>
      </c>
      <c r="G40" s="326">
        <v>70542.492999999988</v>
      </c>
      <c r="H40" s="327"/>
    </row>
    <row r="41" spans="2:8" s="3" customFormat="1" ht="16.350000000000001" customHeight="1" x14ac:dyDescent="0.2">
      <c r="B41" s="24"/>
      <c r="C41" s="14"/>
      <c r="D41" s="24">
        <v>31</v>
      </c>
      <c r="E41" s="14" t="s">
        <v>390</v>
      </c>
      <c r="F41" s="326">
        <v>4888.1579999999985</v>
      </c>
      <c r="G41" s="326">
        <v>2221.9460000000013</v>
      </c>
      <c r="H41" s="327"/>
    </row>
    <row r="42" spans="2:8" s="3" customFormat="1" ht="16.350000000000001" customHeight="1" x14ac:dyDescent="0.2">
      <c r="B42" s="24"/>
      <c r="C42" s="14"/>
      <c r="D42" s="24">
        <v>32</v>
      </c>
      <c r="E42" s="14" t="s">
        <v>391</v>
      </c>
      <c r="F42" s="326">
        <v>6106.8860000000004</v>
      </c>
      <c r="G42" s="326">
        <v>6652.5599999999968</v>
      </c>
      <c r="H42" s="327"/>
    </row>
    <row r="43" spans="2:8" s="3" customFormat="1" ht="16.350000000000001" customHeight="1" x14ac:dyDescent="0.2">
      <c r="B43" s="24"/>
      <c r="C43" s="14"/>
      <c r="D43" s="24">
        <v>33</v>
      </c>
      <c r="E43" s="14" t="s">
        <v>392</v>
      </c>
      <c r="F43" s="326">
        <v>0</v>
      </c>
      <c r="G43" s="326">
        <v>0</v>
      </c>
      <c r="H43" s="327"/>
    </row>
    <row r="44" spans="2:8" s="55" customFormat="1" ht="16.350000000000001" customHeight="1" x14ac:dyDescent="0.2">
      <c r="B44" s="330" t="s">
        <v>393</v>
      </c>
      <c r="C44" s="439" t="s">
        <v>394</v>
      </c>
      <c r="D44" s="439"/>
      <c r="E44" s="439"/>
      <c r="F44" s="324">
        <v>0</v>
      </c>
      <c r="G44" s="324">
        <v>0</v>
      </c>
      <c r="H44" s="325"/>
    </row>
    <row r="45" spans="2:8" s="54" customFormat="1" ht="16.350000000000001" customHeight="1" x14ac:dyDescent="0.2">
      <c r="B45" s="289"/>
      <c r="C45" s="132"/>
      <c r="D45" s="289">
        <v>35</v>
      </c>
      <c r="E45" s="132" t="s">
        <v>395</v>
      </c>
      <c r="F45" s="326">
        <v>0</v>
      </c>
      <c r="G45" s="326">
        <v>0</v>
      </c>
      <c r="H45" s="327"/>
    </row>
    <row r="46" spans="2:8" s="55" customFormat="1" ht="25.5" customHeight="1" x14ac:dyDescent="0.2">
      <c r="B46" s="330" t="s">
        <v>396</v>
      </c>
      <c r="C46" s="440" t="s">
        <v>397</v>
      </c>
      <c r="D46" s="440"/>
      <c r="E46" s="440"/>
      <c r="F46" s="324">
        <v>65.352000000000004</v>
      </c>
      <c r="G46" s="324">
        <v>101.646</v>
      </c>
      <c r="H46" s="325"/>
    </row>
    <row r="47" spans="2:8" s="54" customFormat="1" ht="16.350000000000001" customHeight="1" x14ac:dyDescent="0.2">
      <c r="B47" s="289"/>
      <c r="C47" s="132"/>
      <c r="D47" s="289">
        <v>36</v>
      </c>
      <c r="E47" s="132" t="s">
        <v>398</v>
      </c>
      <c r="F47" s="326">
        <v>0</v>
      </c>
      <c r="G47" s="326">
        <v>0</v>
      </c>
      <c r="H47" s="327"/>
    </row>
    <row r="48" spans="2:8" s="54" customFormat="1" ht="16.350000000000001" customHeight="1" x14ac:dyDescent="0.2">
      <c r="B48" s="289"/>
      <c r="C48" s="132"/>
      <c r="D48" s="289">
        <v>37</v>
      </c>
      <c r="E48" s="132" t="s">
        <v>399</v>
      </c>
      <c r="F48" s="326">
        <v>0</v>
      </c>
      <c r="G48" s="326">
        <v>0</v>
      </c>
      <c r="H48" s="327"/>
    </row>
    <row r="49" spans="2:8" s="54" customFormat="1" ht="16.350000000000001" customHeight="1" x14ac:dyDescent="0.2">
      <c r="B49" s="289"/>
      <c r="C49" s="132"/>
      <c r="D49" s="289">
        <v>38</v>
      </c>
      <c r="E49" s="132" t="s">
        <v>400</v>
      </c>
      <c r="F49" s="326">
        <v>65.352000000000004</v>
      </c>
      <c r="G49" s="326">
        <v>101.646</v>
      </c>
      <c r="H49" s="327"/>
    </row>
    <row r="50" spans="2:8" s="54" customFormat="1" ht="16.350000000000001" customHeight="1" x14ac:dyDescent="0.2">
      <c r="B50" s="289"/>
      <c r="C50" s="132"/>
      <c r="D50" s="289">
        <v>39</v>
      </c>
      <c r="E50" s="132" t="s">
        <v>401</v>
      </c>
      <c r="F50" s="326">
        <v>0</v>
      </c>
      <c r="G50" s="326">
        <v>0</v>
      </c>
      <c r="H50" s="327"/>
    </row>
    <row r="51" spans="2:8" s="55" customFormat="1" ht="25.5" customHeight="1" x14ac:dyDescent="0.2">
      <c r="B51" s="330" t="s">
        <v>402</v>
      </c>
      <c r="C51" s="440" t="s">
        <v>403</v>
      </c>
      <c r="D51" s="440"/>
      <c r="E51" s="440"/>
      <c r="F51" s="324">
        <v>2264.6950000000002</v>
      </c>
      <c r="G51" s="324">
        <v>2115.886</v>
      </c>
      <c r="H51" s="325"/>
    </row>
    <row r="52" spans="2:8" s="54" customFormat="1" ht="16.350000000000001" customHeight="1" x14ac:dyDescent="0.2">
      <c r="B52" s="289"/>
      <c r="C52" s="132"/>
      <c r="D52" s="289">
        <v>45</v>
      </c>
      <c r="E52" s="132" t="s">
        <v>404</v>
      </c>
      <c r="F52" s="326">
        <v>2264.6950000000002</v>
      </c>
      <c r="G52" s="326">
        <v>2115.886</v>
      </c>
      <c r="H52" s="327"/>
    </row>
    <row r="53" spans="2:8" s="54" customFormat="1" ht="16.350000000000001" customHeight="1" x14ac:dyDescent="0.2">
      <c r="B53" s="289"/>
      <c r="C53" s="132"/>
      <c r="D53" s="289">
        <v>46</v>
      </c>
      <c r="E53" s="132" t="s">
        <v>405</v>
      </c>
      <c r="F53" s="326">
        <v>0</v>
      </c>
      <c r="G53" s="326">
        <v>0</v>
      </c>
      <c r="H53" s="327"/>
    </row>
    <row r="54" spans="2:8" s="54" customFormat="1" ht="16.350000000000001" customHeight="1" x14ac:dyDescent="0.2">
      <c r="B54" s="289"/>
      <c r="C54" s="132"/>
      <c r="D54" s="289">
        <v>47</v>
      </c>
      <c r="E54" s="132" t="s">
        <v>406</v>
      </c>
      <c r="F54" s="326">
        <v>0</v>
      </c>
      <c r="G54" s="326">
        <v>0</v>
      </c>
      <c r="H54" s="327"/>
    </row>
    <row r="55" spans="2:8" s="55" customFormat="1" ht="16.350000000000001" customHeight="1" x14ac:dyDescent="0.2">
      <c r="B55" s="330" t="s">
        <v>407</v>
      </c>
      <c r="C55" s="439" t="s">
        <v>408</v>
      </c>
      <c r="D55" s="439"/>
      <c r="E55" s="439"/>
      <c r="F55" s="324">
        <v>205.0570000000001</v>
      </c>
      <c r="G55" s="324">
        <v>57.836000000000013</v>
      </c>
      <c r="H55" s="325"/>
    </row>
    <row r="56" spans="2:8" s="54" customFormat="1" ht="16.350000000000001" customHeight="1" x14ac:dyDescent="0.2">
      <c r="B56" s="289"/>
      <c r="C56" s="132"/>
      <c r="D56" s="289">
        <v>58</v>
      </c>
      <c r="E56" s="132" t="s">
        <v>409</v>
      </c>
      <c r="F56" s="326">
        <v>201.41200000000006</v>
      </c>
      <c r="G56" s="326">
        <v>56.411000000000001</v>
      </c>
      <c r="H56" s="327"/>
    </row>
    <row r="57" spans="2:8" s="54" customFormat="1" ht="15.75" customHeight="1" x14ac:dyDescent="0.2">
      <c r="B57" s="289"/>
      <c r="C57" s="132"/>
      <c r="D57" s="289">
        <v>59</v>
      </c>
      <c r="E57" s="331" t="s">
        <v>410</v>
      </c>
      <c r="F57" s="326">
        <v>3.6449999999999996</v>
      </c>
      <c r="G57" s="326">
        <v>1.425</v>
      </c>
      <c r="H57" s="327"/>
    </row>
    <row r="58" spans="2:8" s="54" customFormat="1" ht="16.350000000000001" customHeight="1" x14ac:dyDescent="0.2">
      <c r="B58" s="289"/>
      <c r="C58" s="132"/>
      <c r="D58" s="289">
        <v>60</v>
      </c>
      <c r="E58" s="132" t="s">
        <v>411</v>
      </c>
      <c r="F58" s="326">
        <v>0</v>
      </c>
      <c r="G58" s="326">
        <v>0</v>
      </c>
      <c r="H58" s="327"/>
    </row>
    <row r="59" spans="2:8" s="54" customFormat="1" ht="16.350000000000001" customHeight="1" x14ac:dyDescent="0.2">
      <c r="B59" s="289"/>
      <c r="C59" s="132"/>
      <c r="D59" s="289">
        <v>61</v>
      </c>
      <c r="E59" s="132" t="s">
        <v>412</v>
      </c>
      <c r="F59" s="326">
        <v>0</v>
      </c>
      <c r="G59" s="326">
        <v>0</v>
      </c>
      <c r="H59" s="327"/>
    </row>
    <row r="60" spans="2:8" s="54" customFormat="1" ht="16.350000000000001" customHeight="1" x14ac:dyDescent="0.2">
      <c r="B60" s="289"/>
      <c r="C60" s="132"/>
      <c r="D60" s="289">
        <v>62</v>
      </c>
      <c r="E60" s="132" t="s">
        <v>413</v>
      </c>
      <c r="F60" s="326">
        <v>0</v>
      </c>
      <c r="G60" s="326">
        <v>0</v>
      </c>
      <c r="H60" s="327"/>
    </row>
    <row r="61" spans="2:8" s="54" customFormat="1" ht="16.350000000000001" customHeight="1" x14ac:dyDescent="0.2">
      <c r="B61" s="289"/>
      <c r="C61" s="132"/>
      <c r="D61" s="289">
        <v>63</v>
      </c>
      <c r="E61" s="132" t="s">
        <v>414</v>
      </c>
      <c r="F61" s="326">
        <v>0</v>
      </c>
      <c r="G61" s="326">
        <v>0</v>
      </c>
      <c r="H61" s="327"/>
    </row>
    <row r="62" spans="2:8" s="55" customFormat="1" ht="16.350000000000001" customHeight="1" x14ac:dyDescent="0.2">
      <c r="B62" s="330" t="s">
        <v>415</v>
      </c>
      <c r="C62" s="439" t="s">
        <v>416</v>
      </c>
      <c r="D62" s="439"/>
      <c r="E62" s="439"/>
      <c r="F62" s="332">
        <v>3.0989999999999998</v>
      </c>
      <c r="G62" s="333">
        <v>0</v>
      </c>
      <c r="H62" s="334"/>
    </row>
    <row r="63" spans="2:8" s="54" customFormat="1" ht="16.350000000000001" customHeight="1" x14ac:dyDescent="0.2">
      <c r="B63" s="289"/>
      <c r="C63" s="132"/>
      <c r="D63" s="289">
        <v>69</v>
      </c>
      <c r="E63" s="132" t="s">
        <v>417</v>
      </c>
      <c r="F63" s="326">
        <v>0</v>
      </c>
      <c r="G63" s="335">
        <v>0</v>
      </c>
      <c r="H63" s="327"/>
    </row>
    <row r="64" spans="2:8" s="54" customFormat="1" ht="16.350000000000001" customHeight="1" x14ac:dyDescent="0.2">
      <c r="B64" s="289"/>
      <c r="C64" s="132"/>
      <c r="D64" s="289">
        <v>70</v>
      </c>
      <c r="E64" s="132" t="s">
        <v>418</v>
      </c>
      <c r="F64" s="326">
        <v>0</v>
      </c>
      <c r="G64" s="335">
        <v>0</v>
      </c>
      <c r="H64" s="327"/>
    </row>
    <row r="65" spans="2:8" s="54" customFormat="1" ht="16.350000000000001" customHeight="1" x14ac:dyDescent="0.2">
      <c r="B65" s="289"/>
      <c r="C65" s="132"/>
      <c r="D65" s="289">
        <v>71</v>
      </c>
      <c r="E65" s="132" t="s">
        <v>419</v>
      </c>
      <c r="F65" s="326">
        <v>3.0989999999999998</v>
      </c>
      <c r="G65" s="335">
        <v>0</v>
      </c>
      <c r="H65" s="41"/>
    </row>
    <row r="66" spans="2:8" s="54" customFormat="1" ht="16.350000000000001" customHeight="1" x14ac:dyDescent="0.2">
      <c r="B66" s="289"/>
      <c r="C66" s="132"/>
      <c r="D66" s="289">
        <v>72</v>
      </c>
      <c r="E66" s="132" t="s">
        <v>420</v>
      </c>
      <c r="F66" s="326">
        <v>0</v>
      </c>
      <c r="G66" s="335">
        <v>0</v>
      </c>
      <c r="H66" s="327"/>
    </row>
    <row r="67" spans="2:8" s="54" customFormat="1" ht="16.350000000000001" customHeight="1" x14ac:dyDescent="0.2">
      <c r="B67" s="289"/>
      <c r="C67" s="132"/>
      <c r="D67" s="289">
        <v>73</v>
      </c>
      <c r="E67" s="132" t="s">
        <v>421</v>
      </c>
      <c r="F67" s="326">
        <v>0</v>
      </c>
      <c r="G67" s="335">
        <v>0</v>
      </c>
      <c r="H67" s="327"/>
    </row>
    <row r="68" spans="2:8" s="50" customFormat="1" ht="15.75" customHeight="1" x14ac:dyDescent="0.2">
      <c r="B68" s="51"/>
      <c r="C68" s="51"/>
      <c r="D68" s="289">
        <v>74</v>
      </c>
      <c r="E68" s="132" t="s">
        <v>422</v>
      </c>
      <c r="F68" s="326">
        <v>0</v>
      </c>
      <c r="G68" s="335">
        <v>0</v>
      </c>
      <c r="H68" s="41"/>
    </row>
    <row r="69" spans="2:8" s="50" customFormat="1" ht="15.75" customHeight="1" x14ac:dyDescent="0.2">
      <c r="B69" s="51"/>
      <c r="C69" s="51"/>
      <c r="D69" s="289">
        <v>75</v>
      </c>
      <c r="E69" s="132" t="s">
        <v>423</v>
      </c>
      <c r="F69" s="326">
        <v>0</v>
      </c>
      <c r="G69" s="335">
        <v>0</v>
      </c>
      <c r="H69" s="327"/>
    </row>
    <row r="70" spans="2:8" s="55" customFormat="1" ht="16.350000000000001" customHeight="1" x14ac:dyDescent="0.2">
      <c r="B70" s="330" t="s">
        <v>424</v>
      </c>
      <c r="C70" s="439" t="s">
        <v>425</v>
      </c>
      <c r="D70" s="439"/>
      <c r="E70" s="439"/>
      <c r="F70" s="324">
        <v>1372.4879999999998</v>
      </c>
      <c r="G70" s="336">
        <v>197.98599999999999</v>
      </c>
      <c r="H70" s="325"/>
    </row>
    <row r="71" spans="2:8" s="54" customFormat="1" ht="16.350000000000001" customHeight="1" x14ac:dyDescent="0.2">
      <c r="B71" s="289"/>
      <c r="C71" s="132"/>
      <c r="D71" s="289">
        <v>90</v>
      </c>
      <c r="E71" s="132" t="s">
        <v>426</v>
      </c>
      <c r="F71" s="326">
        <v>1372.4879999999998</v>
      </c>
      <c r="G71" s="326">
        <v>195.922</v>
      </c>
      <c r="H71" s="327"/>
    </row>
    <row r="72" spans="2:8" s="54" customFormat="1" ht="16.350000000000001" customHeight="1" x14ac:dyDescent="0.2">
      <c r="B72" s="289"/>
      <c r="C72" s="132"/>
      <c r="D72" s="289">
        <v>91</v>
      </c>
      <c r="E72" s="132" t="s">
        <v>427</v>
      </c>
      <c r="F72" s="326">
        <v>0</v>
      </c>
      <c r="G72" s="326">
        <v>2.0640000000000001</v>
      </c>
      <c r="H72" s="327"/>
    </row>
    <row r="73" spans="2:8" s="54" customFormat="1" ht="16.350000000000001" customHeight="1" x14ac:dyDescent="0.2">
      <c r="B73" s="289"/>
      <c r="C73" s="132"/>
      <c r="D73" s="289">
        <v>92</v>
      </c>
      <c r="E73" s="132" t="s">
        <v>428</v>
      </c>
      <c r="F73" s="326">
        <v>0</v>
      </c>
      <c r="G73" s="326">
        <v>0</v>
      </c>
      <c r="H73" s="327"/>
    </row>
    <row r="74" spans="2:8" s="54" customFormat="1" ht="16.350000000000001" customHeight="1" x14ac:dyDescent="0.2">
      <c r="B74" s="289"/>
      <c r="C74" s="132"/>
      <c r="D74" s="289">
        <v>93</v>
      </c>
      <c r="E74" s="132" t="s">
        <v>429</v>
      </c>
      <c r="F74" s="326">
        <v>0</v>
      </c>
      <c r="G74" s="326">
        <v>0</v>
      </c>
      <c r="H74" s="327"/>
    </row>
    <row r="75" spans="2:8" s="55" customFormat="1" ht="16.350000000000001" customHeight="1" x14ac:dyDescent="0.2">
      <c r="B75" s="330" t="s">
        <v>430</v>
      </c>
      <c r="C75" s="439" t="s">
        <v>431</v>
      </c>
      <c r="D75" s="439"/>
      <c r="E75" s="439"/>
      <c r="F75" s="332">
        <v>0</v>
      </c>
      <c r="G75" s="332">
        <v>0</v>
      </c>
      <c r="H75" s="325"/>
    </row>
    <row r="76" spans="2:8" s="54" customFormat="1" ht="16.350000000000001" customHeight="1" x14ac:dyDescent="0.2">
      <c r="B76" s="289"/>
      <c r="C76" s="132"/>
      <c r="D76" s="289">
        <v>94</v>
      </c>
      <c r="E76" s="132" t="s">
        <v>432</v>
      </c>
      <c r="F76" s="326">
        <v>0</v>
      </c>
      <c r="G76" s="326">
        <v>0</v>
      </c>
      <c r="H76" s="327"/>
    </row>
    <row r="77" spans="2:8" s="54" customFormat="1" ht="16.350000000000001" customHeight="1" x14ac:dyDescent="0.2">
      <c r="B77" s="289"/>
      <c r="C77" s="132"/>
      <c r="D77" s="289">
        <v>95</v>
      </c>
      <c r="E77" s="132" t="s">
        <v>433</v>
      </c>
      <c r="F77" s="326">
        <v>0</v>
      </c>
      <c r="G77" s="326">
        <v>0</v>
      </c>
      <c r="H77" s="327"/>
    </row>
    <row r="78" spans="2:8" s="54" customFormat="1" ht="16.350000000000001" customHeight="1" x14ac:dyDescent="0.2">
      <c r="B78" s="289"/>
      <c r="C78" s="132"/>
      <c r="D78" s="289">
        <v>96</v>
      </c>
      <c r="E78" s="132" t="s">
        <v>434</v>
      </c>
      <c r="F78" s="328">
        <v>0</v>
      </c>
      <c r="G78" s="328">
        <v>0</v>
      </c>
      <c r="H78" s="327"/>
    </row>
    <row r="79" spans="2:8" s="3" customFormat="1" ht="9.75" customHeight="1" x14ac:dyDescent="0.2">
      <c r="F79" s="307"/>
      <c r="G79" s="307"/>
      <c r="H79" s="307"/>
    </row>
    <row r="80" spans="2:8" s="14" customFormat="1" ht="3" customHeight="1" x14ac:dyDescent="0.2">
      <c r="B80" s="121"/>
      <c r="C80" s="308"/>
      <c r="D80" s="308"/>
      <c r="E80" s="310"/>
      <c r="F80" s="310"/>
      <c r="G80" s="310"/>
      <c r="H80" s="309"/>
    </row>
    <row r="81" spans="2:8" ht="10.5" customHeight="1" x14ac:dyDescent="0.2">
      <c r="G81" s="54"/>
      <c r="H81" s="54"/>
    </row>
    <row r="82" spans="2:8" s="3" customFormat="1" ht="11.25" customHeight="1" x14ac:dyDescent="0.2">
      <c r="B82" s="422" t="s">
        <v>696</v>
      </c>
      <c r="C82" s="422"/>
      <c r="D82" s="422"/>
      <c r="E82" s="422"/>
      <c r="F82" s="70"/>
    </row>
  </sheetData>
  <mergeCells count="15">
    <mergeCell ref="C13:E13"/>
    <mergeCell ref="B1:G1"/>
    <mergeCell ref="F3:G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I3" location="Indice!A1" display="(Voltar ao índice)" xr:uid="{3505DE7E-DC3D-40D1-BBEC-2A11BDE79CD1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4410A-82A7-4AB4-8E07-D149971BAF8B}">
  <sheetPr>
    <pageSetUpPr fitToPage="1"/>
  </sheetPr>
  <dimension ref="B1:I82"/>
  <sheetViews>
    <sheetView showGridLines="0" zoomScale="106" zoomScaleNormal="106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292" customWidth="1"/>
    <col min="2" max="2" width="6.7109375" style="305" customWidth="1"/>
    <col min="3" max="3" width="2.7109375" style="305" customWidth="1"/>
    <col min="4" max="4" width="8.7109375" style="305" customWidth="1"/>
    <col min="5" max="5" width="72.7109375" style="292" customWidth="1"/>
    <col min="6" max="7" width="15.7109375" style="292" customWidth="1"/>
    <col min="8" max="8" width="6.7109375" style="292" customWidth="1"/>
    <col min="9" max="9" width="14.28515625" style="292" bestFit="1" customWidth="1"/>
    <col min="10" max="16384" width="9.140625" style="292"/>
  </cols>
  <sheetData>
    <row r="1" spans="2:9" s="50" customFormat="1" ht="29.25" customHeight="1" x14ac:dyDescent="0.2">
      <c r="B1" s="435" t="s">
        <v>465</v>
      </c>
      <c r="C1" s="435"/>
      <c r="D1" s="435"/>
      <c r="E1" s="435"/>
      <c r="F1" s="435"/>
      <c r="G1" s="435"/>
      <c r="H1" s="282"/>
    </row>
    <row r="2" spans="2:9" s="50" customFormat="1" ht="15" customHeight="1" x14ac:dyDescent="0.2">
      <c r="B2" s="51"/>
      <c r="C2" s="51"/>
      <c r="D2" s="51"/>
      <c r="E2" s="283"/>
      <c r="I2" s="56"/>
    </row>
    <row r="3" spans="2:9" s="50" customFormat="1" ht="15" customHeight="1" x14ac:dyDescent="0.15">
      <c r="B3" s="51"/>
      <c r="C3" s="51"/>
      <c r="D3" s="51"/>
      <c r="E3" s="304"/>
      <c r="F3" s="429"/>
      <c r="G3" s="429"/>
      <c r="H3" s="284"/>
      <c r="I3" s="104" t="s">
        <v>562</v>
      </c>
    </row>
    <row r="4" spans="2:9" ht="1.5" customHeight="1" x14ac:dyDescent="0.2">
      <c r="E4" s="3"/>
    </row>
    <row r="5" spans="2:9" s="3" customFormat="1" ht="33" customHeight="1" x14ac:dyDescent="0.2">
      <c r="B5" s="438" t="s">
        <v>353</v>
      </c>
      <c r="C5" s="438"/>
      <c r="D5" s="436" t="s">
        <v>354</v>
      </c>
      <c r="E5" s="436"/>
      <c r="F5" s="205">
        <v>2019</v>
      </c>
      <c r="G5" s="205">
        <v>2020</v>
      </c>
      <c r="H5" s="294"/>
    </row>
    <row r="6" spans="2:9" s="3" customFormat="1" ht="3.75" customHeight="1" x14ac:dyDescent="0.2">
      <c r="B6" s="24"/>
      <c r="C6" s="24"/>
      <c r="D6" s="24"/>
      <c r="E6" s="42"/>
    </row>
    <row r="7" spans="2:9" s="3" customFormat="1" ht="26.25" customHeight="1" x14ac:dyDescent="0.2">
      <c r="B7" s="24"/>
      <c r="C7" s="24"/>
      <c r="D7" s="24"/>
      <c r="E7" s="285" t="s">
        <v>2</v>
      </c>
      <c r="F7" s="297">
        <v>146767.28800000015</v>
      </c>
      <c r="G7" s="297">
        <v>133729.60300000006</v>
      </c>
      <c r="H7" s="297"/>
      <c r="I7" s="93"/>
    </row>
    <row r="8" spans="2:9" s="3" customFormat="1" ht="3.75" customHeight="1" x14ac:dyDescent="0.2">
      <c r="B8" s="24"/>
      <c r="C8" s="24"/>
      <c r="D8" s="24"/>
      <c r="E8" s="285"/>
      <c r="F8" s="337"/>
      <c r="G8" s="337"/>
      <c r="H8" s="337"/>
      <c r="I8" s="93"/>
    </row>
    <row r="9" spans="2:9" s="27" customFormat="1" ht="16.350000000000001" customHeight="1" x14ac:dyDescent="0.2">
      <c r="B9" s="42" t="s">
        <v>355</v>
      </c>
      <c r="C9" s="434" t="s">
        <v>356</v>
      </c>
      <c r="D9" s="434"/>
      <c r="E9" s="434"/>
      <c r="F9" s="7">
        <v>9303.9230000000025</v>
      </c>
      <c r="G9" s="7">
        <v>3569.9810000000002</v>
      </c>
      <c r="H9" s="7"/>
      <c r="I9" s="93"/>
    </row>
    <row r="10" spans="2:9" s="3" customFormat="1" ht="16.350000000000001" customHeight="1" x14ac:dyDescent="0.2">
      <c r="B10" s="24"/>
      <c r="C10" s="14"/>
      <c r="D10" s="24">
        <v>1</v>
      </c>
      <c r="E10" s="319" t="s">
        <v>357</v>
      </c>
      <c r="F10" s="9">
        <v>34.245000000000005</v>
      </c>
      <c r="G10" s="9">
        <v>1.91</v>
      </c>
      <c r="H10" s="9"/>
      <c r="I10" s="93"/>
    </row>
    <row r="11" spans="2:9" s="3" customFormat="1" ht="16.350000000000001" customHeight="1" x14ac:dyDescent="0.2">
      <c r="B11" s="24"/>
      <c r="C11" s="14"/>
      <c r="D11" s="24">
        <v>2</v>
      </c>
      <c r="E11" s="319" t="s">
        <v>358</v>
      </c>
      <c r="F11" s="39">
        <v>0.82799999999999996</v>
      </c>
      <c r="G11" s="39">
        <v>0</v>
      </c>
      <c r="H11" s="39"/>
      <c r="I11" s="93"/>
    </row>
    <row r="12" spans="2:9" s="3" customFormat="1" ht="16.350000000000001" customHeight="1" x14ac:dyDescent="0.2">
      <c r="B12" s="24"/>
      <c r="C12" s="14"/>
      <c r="D12" s="24">
        <v>3</v>
      </c>
      <c r="E12" s="319" t="s">
        <v>359</v>
      </c>
      <c r="F12" s="10">
        <v>9268.85</v>
      </c>
      <c r="G12" s="10">
        <v>3568.0710000000004</v>
      </c>
      <c r="H12" s="9"/>
      <c r="I12" s="93"/>
    </row>
    <row r="13" spans="2:9" s="27" customFormat="1" ht="16.350000000000001" customHeight="1" x14ac:dyDescent="0.2">
      <c r="B13" s="42" t="s">
        <v>360</v>
      </c>
      <c r="C13" s="434" t="s">
        <v>361</v>
      </c>
      <c r="D13" s="434"/>
      <c r="E13" s="434"/>
      <c r="F13" s="40">
        <v>0</v>
      </c>
      <c r="G13" s="40">
        <v>0</v>
      </c>
      <c r="H13" s="37"/>
      <c r="I13" s="93"/>
    </row>
    <row r="14" spans="2:9" s="3" customFormat="1" ht="16.350000000000001" customHeight="1" x14ac:dyDescent="0.2">
      <c r="B14" s="24"/>
      <c r="C14" s="14"/>
      <c r="D14" s="24">
        <v>5</v>
      </c>
      <c r="E14" s="319" t="s">
        <v>362</v>
      </c>
      <c r="F14" s="35">
        <v>0</v>
      </c>
      <c r="G14" s="35">
        <v>0</v>
      </c>
      <c r="H14" s="38"/>
      <c r="I14" s="93"/>
    </row>
    <row r="15" spans="2:9" s="3" customFormat="1" ht="16.350000000000001" customHeight="1" x14ac:dyDescent="0.2">
      <c r="B15" s="24"/>
      <c r="C15" s="14"/>
      <c r="D15" s="24">
        <v>6</v>
      </c>
      <c r="E15" s="14" t="s">
        <v>363</v>
      </c>
      <c r="F15" s="35">
        <v>0</v>
      </c>
      <c r="G15" s="35">
        <v>0</v>
      </c>
      <c r="H15" s="38"/>
      <c r="I15" s="93"/>
    </row>
    <row r="16" spans="2:9" s="3" customFormat="1" ht="16.350000000000001" customHeight="1" x14ac:dyDescent="0.2">
      <c r="B16" s="24"/>
      <c r="C16" s="14"/>
      <c r="D16" s="24">
        <v>7</v>
      </c>
      <c r="E16" s="14" t="s">
        <v>364</v>
      </c>
      <c r="F16" s="35">
        <v>0</v>
      </c>
      <c r="G16" s="35">
        <v>0</v>
      </c>
      <c r="H16" s="38"/>
      <c r="I16" s="93"/>
    </row>
    <row r="17" spans="2:9" s="3" customFormat="1" ht="16.350000000000001" customHeight="1" x14ac:dyDescent="0.2">
      <c r="B17" s="24"/>
      <c r="C17" s="14"/>
      <c r="D17" s="24">
        <v>8</v>
      </c>
      <c r="E17" s="14" t="s">
        <v>365</v>
      </c>
      <c r="F17" s="35">
        <v>0</v>
      </c>
      <c r="G17" s="35">
        <v>0</v>
      </c>
      <c r="H17" s="38"/>
      <c r="I17" s="93"/>
    </row>
    <row r="18" spans="2:9" s="3" customFormat="1" ht="16.350000000000001" customHeight="1" x14ac:dyDescent="0.2">
      <c r="B18" s="24"/>
      <c r="C18" s="14"/>
      <c r="D18" s="24">
        <v>9</v>
      </c>
      <c r="E18" s="14" t="s">
        <v>366</v>
      </c>
      <c r="F18" s="35">
        <v>0</v>
      </c>
      <c r="G18" s="35">
        <v>0</v>
      </c>
      <c r="H18" s="38"/>
      <c r="I18" s="93"/>
    </row>
    <row r="19" spans="2:9" s="27" customFormat="1" ht="16.350000000000001" customHeight="1" x14ac:dyDescent="0.2">
      <c r="B19" s="42" t="s">
        <v>367</v>
      </c>
      <c r="C19" s="434" t="s">
        <v>368</v>
      </c>
      <c r="D19" s="434"/>
      <c r="E19" s="434"/>
      <c r="F19" s="30">
        <v>137463.36500000014</v>
      </c>
      <c r="G19" s="30">
        <v>129990.47200000005</v>
      </c>
      <c r="H19" s="7"/>
      <c r="I19" s="93"/>
    </row>
    <row r="20" spans="2:9" s="3" customFormat="1" ht="16.350000000000001" customHeight="1" x14ac:dyDescent="0.2">
      <c r="B20" s="24"/>
      <c r="C20" s="14"/>
      <c r="D20" s="24">
        <v>10</v>
      </c>
      <c r="E20" s="14" t="s">
        <v>369</v>
      </c>
      <c r="F20" s="12">
        <v>6760.6490000000058</v>
      </c>
      <c r="G20" s="12">
        <v>6128.8620000000001</v>
      </c>
      <c r="H20" s="13"/>
      <c r="I20" s="93"/>
    </row>
    <row r="21" spans="2:9" s="3" customFormat="1" ht="16.350000000000001" customHeight="1" x14ac:dyDescent="0.2">
      <c r="B21" s="24"/>
      <c r="C21" s="14"/>
      <c r="D21" s="24">
        <v>11</v>
      </c>
      <c r="E21" s="14" t="s">
        <v>370</v>
      </c>
      <c r="F21" s="10">
        <v>6637.6779999999962</v>
      </c>
      <c r="G21" s="10">
        <v>6509.0979999999981</v>
      </c>
      <c r="H21" s="9"/>
      <c r="I21" s="93"/>
    </row>
    <row r="22" spans="2:9" s="3" customFormat="1" ht="16.350000000000001" customHeight="1" x14ac:dyDescent="0.2">
      <c r="B22" s="24"/>
      <c r="C22" s="14"/>
      <c r="D22" s="24">
        <v>12</v>
      </c>
      <c r="E22" s="14" t="s">
        <v>371</v>
      </c>
      <c r="F22" s="38">
        <v>0</v>
      </c>
      <c r="G22" s="38">
        <v>0</v>
      </c>
      <c r="H22" s="14"/>
      <c r="I22" s="93"/>
    </row>
    <row r="23" spans="2:9" s="3" customFormat="1" ht="16.350000000000001" customHeight="1" x14ac:dyDescent="0.2">
      <c r="B23" s="24"/>
      <c r="C23" s="14"/>
      <c r="D23" s="24">
        <v>13</v>
      </c>
      <c r="E23" s="14" t="s">
        <v>372</v>
      </c>
      <c r="F23" s="10">
        <v>103.74200000000002</v>
      </c>
      <c r="G23" s="10">
        <v>503.95800000000008</v>
      </c>
      <c r="H23" s="9"/>
      <c r="I23" s="93"/>
    </row>
    <row r="24" spans="2:9" s="3" customFormat="1" ht="16.350000000000001" customHeight="1" x14ac:dyDescent="0.2">
      <c r="B24" s="24"/>
      <c r="C24" s="14"/>
      <c r="D24" s="24">
        <v>14</v>
      </c>
      <c r="E24" s="14" t="s">
        <v>373</v>
      </c>
      <c r="F24" s="10">
        <v>10859.794000000002</v>
      </c>
      <c r="G24" s="10">
        <v>8403.899999999996</v>
      </c>
      <c r="H24" s="9"/>
      <c r="I24" s="93"/>
    </row>
    <row r="25" spans="2:9" s="3" customFormat="1" ht="16.350000000000001" customHeight="1" x14ac:dyDescent="0.2">
      <c r="B25" s="24"/>
      <c r="C25" s="14"/>
      <c r="D25" s="24">
        <v>15</v>
      </c>
      <c r="E25" s="14" t="s">
        <v>374</v>
      </c>
      <c r="F25" s="10">
        <v>205.44600000000003</v>
      </c>
      <c r="G25" s="10">
        <v>79.078000000000003</v>
      </c>
      <c r="H25" s="9"/>
      <c r="I25" s="93"/>
    </row>
    <row r="26" spans="2:9" s="3" customFormat="1" ht="16.350000000000001" customHeight="1" x14ac:dyDescent="0.2">
      <c r="B26" s="24"/>
      <c r="C26" s="14"/>
      <c r="D26" s="24">
        <v>16</v>
      </c>
      <c r="E26" s="14" t="s">
        <v>375</v>
      </c>
      <c r="F26" s="10">
        <v>2513.9319999999998</v>
      </c>
      <c r="G26" s="10">
        <v>34.978000000000002</v>
      </c>
      <c r="H26" s="9"/>
      <c r="I26" s="93"/>
    </row>
    <row r="27" spans="2:9" s="3" customFormat="1" ht="16.350000000000001" customHeight="1" x14ac:dyDescent="0.2">
      <c r="B27" s="24"/>
      <c r="C27" s="14"/>
      <c r="D27" s="24">
        <v>17</v>
      </c>
      <c r="E27" s="14" t="s">
        <v>376</v>
      </c>
      <c r="F27" s="34">
        <v>60.065000000000005</v>
      </c>
      <c r="G27" s="34">
        <v>98.564999999999998</v>
      </c>
      <c r="H27" s="39"/>
      <c r="I27" s="93"/>
    </row>
    <row r="28" spans="2:9" s="3" customFormat="1" ht="16.350000000000001" customHeight="1" x14ac:dyDescent="0.2">
      <c r="B28" s="24"/>
      <c r="C28" s="14"/>
      <c r="D28" s="24">
        <v>18</v>
      </c>
      <c r="E28" s="14" t="s">
        <v>377</v>
      </c>
      <c r="F28" s="14">
        <v>0</v>
      </c>
      <c r="G28" s="14">
        <v>0</v>
      </c>
      <c r="H28" s="14"/>
      <c r="I28" s="93"/>
    </row>
    <row r="29" spans="2:9" s="3" customFormat="1" ht="16.350000000000001" customHeight="1" x14ac:dyDescent="0.2">
      <c r="B29" s="24"/>
      <c r="C29" s="14"/>
      <c r="D29" s="24">
        <v>19</v>
      </c>
      <c r="E29" s="14" t="s">
        <v>378</v>
      </c>
      <c r="F29" s="338" t="s">
        <v>97</v>
      </c>
      <c r="G29" s="41">
        <v>0</v>
      </c>
      <c r="H29" s="41"/>
      <c r="I29" s="93"/>
    </row>
    <row r="30" spans="2:9" s="3" customFormat="1" ht="16.350000000000001" customHeight="1" x14ac:dyDescent="0.2">
      <c r="B30" s="24"/>
      <c r="C30" s="14"/>
      <c r="D30" s="24">
        <v>20</v>
      </c>
      <c r="E30" s="14" t="s">
        <v>379</v>
      </c>
      <c r="F30" s="12">
        <v>652.94799999999998</v>
      </c>
      <c r="G30" s="12">
        <v>495.19800000000004</v>
      </c>
      <c r="H30" s="13"/>
      <c r="I30" s="93"/>
    </row>
    <row r="31" spans="2:9" s="3" customFormat="1" ht="16.350000000000001" customHeight="1" x14ac:dyDescent="0.2">
      <c r="B31" s="24"/>
      <c r="C31" s="14"/>
      <c r="D31" s="24">
        <v>21</v>
      </c>
      <c r="E31" s="14" t="s">
        <v>380</v>
      </c>
      <c r="F31" s="12">
        <v>10540.653000000002</v>
      </c>
      <c r="G31" s="12">
        <v>7207.6539999999995</v>
      </c>
      <c r="H31" s="13"/>
      <c r="I31" s="93"/>
    </row>
    <row r="32" spans="2:9" s="3" customFormat="1" ht="16.350000000000001" customHeight="1" x14ac:dyDescent="0.2">
      <c r="B32" s="24"/>
      <c r="C32" s="14"/>
      <c r="D32" s="24">
        <v>22</v>
      </c>
      <c r="E32" s="14" t="s">
        <v>381</v>
      </c>
      <c r="F32" s="12">
        <v>940.25400000000002</v>
      </c>
      <c r="G32" s="12">
        <v>243.15700000000001</v>
      </c>
      <c r="H32" s="13"/>
      <c r="I32" s="93"/>
    </row>
    <row r="33" spans="2:9" s="3" customFormat="1" ht="16.350000000000001" customHeight="1" x14ac:dyDescent="0.2">
      <c r="B33" s="24"/>
      <c r="C33" s="14"/>
      <c r="D33" s="24">
        <v>23</v>
      </c>
      <c r="E33" s="14" t="s">
        <v>382</v>
      </c>
      <c r="F33" s="12">
        <v>577.93700000000001</v>
      </c>
      <c r="G33" s="12">
        <v>524.16899999999998</v>
      </c>
      <c r="H33" s="13"/>
      <c r="I33" s="93"/>
    </row>
    <row r="34" spans="2:9" s="3" customFormat="1" ht="16.350000000000001" customHeight="1" x14ac:dyDescent="0.2">
      <c r="B34" s="24"/>
      <c r="C34" s="14"/>
      <c r="D34" s="24">
        <v>24</v>
      </c>
      <c r="E34" s="14" t="s">
        <v>383</v>
      </c>
      <c r="F34" s="10">
        <v>54577.555999999997</v>
      </c>
      <c r="G34" s="10">
        <v>59137.068999999996</v>
      </c>
      <c r="H34" s="39"/>
      <c r="I34" s="93"/>
    </row>
    <row r="35" spans="2:9" s="3" customFormat="1" ht="16.350000000000001" customHeight="1" x14ac:dyDescent="0.2">
      <c r="B35" s="24"/>
      <c r="C35" s="14"/>
      <c r="D35" s="24">
        <v>25</v>
      </c>
      <c r="E35" s="14" t="s">
        <v>384</v>
      </c>
      <c r="F35" s="12">
        <v>273.58299999999991</v>
      </c>
      <c r="G35" s="12">
        <v>5.1909999999999998</v>
      </c>
      <c r="H35" s="13"/>
      <c r="I35" s="93"/>
    </row>
    <row r="36" spans="2:9" s="3" customFormat="1" ht="16.350000000000001" customHeight="1" x14ac:dyDescent="0.2">
      <c r="B36" s="24"/>
      <c r="C36" s="14"/>
      <c r="D36" s="24">
        <v>26</v>
      </c>
      <c r="E36" s="14" t="s">
        <v>385</v>
      </c>
      <c r="F36" s="12">
        <v>2022.4189999999999</v>
      </c>
      <c r="G36" s="12">
        <v>29849.967000000004</v>
      </c>
      <c r="H36" s="13"/>
      <c r="I36" s="93"/>
    </row>
    <row r="37" spans="2:9" s="3" customFormat="1" ht="16.350000000000001" customHeight="1" x14ac:dyDescent="0.2">
      <c r="B37" s="24"/>
      <c r="C37" s="14"/>
      <c r="D37" s="24">
        <v>27</v>
      </c>
      <c r="E37" s="14" t="s">
        <v>386</v>
      </c>
      <c r="F37" s="12">
        <v>1524.4580000000001</v>
      </c>
      <c r="G37" s="12">
        <v>1908.7680000000003</v>
      </c>
      <c r="H37" s="13"/>
      <c r="I37" s="93"/>
    </row>
    <row r="38" spans="2:9" s="3" customFormat="1" ht="16.350000000000001" customHeight="1" x14ac:dyDescent="0.2">
      <c r="B38" s="24"/>
      <c r="C38" s="14"/>
      <c r="D38" s="24">
        <v>28</v>
      </c>
      <c r="E38" s="14" t="s">
        <v>387</v>
      </c>
      <c r="F38" s="12">
        <v>1218.8910000000001</v>
      </c>
      <c r="G38" s="12">
        <v>437.22199999999998</v>
      </c>
      <c r="H38" s="13"/>
      <c r="I38" s="93"/>
    </row>
    <row r="39" spans="2:9" s="3" customFormat="1" ht="16.350000000000001" customHeight="1" x14ac:dyDescent="0.2">
      <c r="B39" s="24"/>
      <c r="C39" s="14"/>
      <c r="D39" s="24">
        <v>29</v>
      </c>
      <c r="E39" s="14" t="s">
        <v>388</v>
      </c>
      <c r="F39" s="10">
        <v>191.86499999999998</v>
      </c>
      <c r="G39" s="10">
        <v>918.63400000000001</v>
      </c>
      <c r="H39" s="41"/>
      <c r="I39" s="93"/>
    </row>
    <row r="40" spans="2:9" s="3" customFormat="1" ht="16.350000000000001" customHeight="1" x14ac:dyDescent="0.2">
      <c r="B40" s="24"/>
      <c r="C40" s="14"/>
      <c r="D40" s="24">
        <v>30</v>
      </c>
      <c r="E40" s="14" t="s">
        <v>389</v>
      </c>
      <c r="F40" s="12">
        <v>32645.499</v>
      </c>
      <c r="G40" s="12">
        <v>119.4</v>
      </c>
      <c r="H40" s="13"/>
      <c r="I40" s="93"/>
    </row>
    <row r="41" spans="2:9" s="3" customFormat="1" ht="16.350000000000001" customHeight="1" x14ac:dyDescent="0.2">
      <c r="B41" s="24"/>
      <c r="C41" s="14"/>
      <c r="D41" s="24">
        <v>31</v>
      </c>
      <c r="E41" s="14" t="s">
        <v>390</v>
      </c>
      <c r="F41" s="12">
        <v>4914.5879999999997</v>
      </c>
      <c r="G41" s="12">
        <v>6898.9929999999995</v>
      </c>
      <c r="H41" s="13"/>
      <c r="I41" s="93"/>
    </row>
    <row r="42" spans="2:9" s="3" customFormat="1" ht="16.350000000000001" customHeight="1" x14ac:dyDescent="0.2">
      <c r="B42" s="24"/>
      <c r="C42" s="14"/>
      <c r="D42" s="24">
        <v>32</v>
      </c>
      <c r="E42" s="14" t="s">
        <v>391</v>
      </c>
      <c r="F42" s="12">
        <v>241.26600000000002</v>
      </c>
      <c r="G42" s="12">
        <v>486.61099999999988</v>
      </c>
      <c r="H42" s="13"/>
      <c r="I42" s="93"/>
    </row>
    <row r="43" spans="2:9" s="3" customFormat="1" ht="16.350000000000001" customHeight="1" x14ac:dyDescent="0.2">
      <c r="B43" s="24"/>
      <c r="C43" s="14"/>
      <c r="D43" s="24">
        <v>33</v>
      </c>
      <c r="E43" s="14" t="s">
        <v>392</v>
      </c>
      <c r="F43" s="35">
        <v>0</v>
      </c>
      <c r="G43" s="35">
        <v>0</v>
      </c>
      <c r="H43" s="38"/>
      <c r="I43" s="93"/>
    </row>
    <row r="44" spans="2:9" s="27" customFormat="1" ht="16.350000000000001" customHeight="1" x14ac:dyDescent="0.2">
      <c r="B44" s="42" t="s">
        <v>393</v>
      </c>
      <c r="C44" s="434" t="s">
        <v>394</v>
      </c>
      <c r="D44" s="434"/>
      <c r="E44" s="434"/>
      <c r="F44" s="339">
        <v>0</v>
      </c>
      <c r="G44" s="339">
        <v>0</v>
      </c>
      <c r="H44" s="311"/>
      <c r="I44" s="93"/>
    </row>
    <row r="45" spans="2:9" s="3" customFormat="1" ht="16.350000000000001" customHeight="1" x14ac:dyDescent="0.2">
      <c r="B45" s="24"/>
      <c r="C45" s="14"/>
      <c r="D45" s="24">
        <v>35</v>
      </c>
      <c r="E45" s="14" t="s">
        <v>395</v>
      </c>
      <c r="F45" s="322">
        <v>0</v>
      </c>
      <c r="G45" s="322">
        <v>0</v>
      </c>
      <c r="H45" s="14"/>
      <c r="I45" s="93"/>
    </row>
    <row r="46" spans="2:9" s="27" customFormat="1" ht="25.5" customHeight="1" x14ac:dyDescent="0.2">
      <c r="B46" s="42" t="s">
        <v>396</v>
      </c>
      <c r="C46" s="437" t="s">
        <v>397</v>
      </c>
      <c r="D46" s="437"/>
      <c r="E46" s="437"/>
      <c r="F46" s="192">
        <v>0</v>
      </c>
      <c r="G46" s="192">
        <v>0</v>
      </c>
      <c r="H46" s="77"/>
      <c r="I46" s="93"/>
    </row>
    <row r="47" spans="2:9" s="3" customFormat="1" ht="16.350000000000001" customHeight="1" x14ac:dyDescent="0.2">
      <c r="B47" s="24"/>
      <c r="C47" s="14"/>
      <c r="D47" s="24">
        <v>36</v>
      </c>
      <c r="E47" s="14" t="s">
        <v>398</v>
      </c>
      <c r="F47" s="322">
        <v>0</v>
      </c>
      <c r="G47" s="322">
        <v>0</v>
      </c>
      <c r="H47" s="14"/>
      <c r="I47" s="93"/>
    </row>
    <row r="48" spans="2:9" s="3" customFormat="1" ht="16.350000000000001" customHeight="1" x14ac:dyDescent="0.2">
      <c r="B48" s="24"/>
      <c r="C48" s="14"/>
      <c r="D48" s="24">
        <v>37</v>
      </c>
      <c r="E48" s="14" t="s">
        <v>399</v>
      </c>
      <c r="F48" s="322">
        <v>0</v>
      </c>
      <c r="G48" s="322">
        <v>0</v>
      </c>
      <c r="H48" s="14"/>
      <c r="I48" s="93"/>
    </row>
    <row r="49" spans="2:9" s="3" customFormat="1" ht="16.350000000000001" customHeight="1" x14ac:dyDescent="0.2">
      <c r="B49" s="24"/>
      <c r="C49" s="14"/>
      <c r="D49" s="24">
        <v>38</v>
      </c>
      <c r="E49" s="14" t="s">
        <v>400</v>
      </c>
      <c r="F49" s="34">
        <v>0</v>
      </c>
      <c r="G49" s="34">
        <v>0</v>
      </c>
      <c r="H49" s="39"/>
      <c r="I49" s="93"/>
    </row>
    <row r="50" spans="2:9" s="3" customFormat="1" ht="16.350000000000001" customHeight="1" x14ac:dyDescent="0.2">
      <c r="B50" s="24"/>
      <c r="C50" s="14"/>
      <c r="D50" s="24">
        <v>39</v>
      </c>
      <c r="E50" s="14" t="s">
        <v>401</v>
      </c>
      <c r="F50" s="322">
        <v>0</v>
      </c>
      <c r="G50" s="322">
        <v>0</v>
      </c>
      <c r="H50" s="14"/>
      <c r="I50" s="93"/>
    </row>
    <row r="51" spans="2:9" s="27" customFormat="1" ht="25.5" customHeight="1" x14ac:dyDescent="0.2">
      <c r="B51" s="42" t="s">
        <v>402</v>
      </c>
      <c r="C51" s="437" t="s">
        <v>403</v>
      </c>
      <c r="D51" s="437"/>
      <c r="E51" s="437"/>
      <c r="F51" s="40">
        <v>0</v>
      </c>
      <c r="G51" s="40">
        <v>169.15</v>
      </c>
      <c r="H51" s="37"/>
      <c r="I51" s="93"/>
    </row>
    <row r="52" spans="2:9" s="3" customFormat="1" ht="16.350000000000001" customHeight="1" x14ac:dyDescent="0.2">
      <c r="B52" s="24"/>
      <c r="C52" s="14"/>
      <c r="D52" s="24">
        <v>45</v>
      </c>
      <c r="E52" s="14" t="s">
        <v>404</v>
      </c>
      <c r="F52" s="35">
        <v>0</v>
      </c>
      <c r="G52" s="35">
        <v>169.15</v>
      </c>
      <c r="H52" s="38"/>
      <c r="I52" s="93"/>
    </row>
    <row r="53" spans="2:9" s="3" customFormat="1" ht="16.350000000000001" customHeight="1" x14ac:dyDescent="0.2">
      <c r="B53" s="24"/>
      <c r="C53" s="14"/>
      <c r="D53" s="24">
        <v>46</v>
      </c>
      <c r="E53" s="14" t="s">
        <v>405</v>
      </c>
      <c r="F53" s="322">
        <v>0</v>
      </c>
      <c r="G53" s="322">
        <v>0</v>
      </c>
      <c r="H53" s="14"/>
      <c r="I53" s="93"/>
    </row>
    <row r="54" spans="2:9" s="3" customFormat="1" ht="16.350000000000001" customHeight="1" x14ac:dyDescent="0.2">
      <c r="B54" s="24"/>
      <c r="C54" s="14"/>
      <c r="D54" s="24">
        <v>47</v>
      </c>
      <c r="E54" s="14" t="s">
        <v>406</v>
      </c>
      <c r="F54" s="322">
        <v>0</v>
      </c>
      <c r="G54" s="322">
        <v>0</v>
      </c>
      <c r="H54" s="14"/>
      <c r="I54" s="93"/>
    </row>
    <row r="55" spans="2:9" s="27" customFormat="1" ht="16.350000000000001" customHeight="1" x14ac:dyDescent="0.2">
      <c r="B55" s="42" t="s">
        <v>407</v>
      </c>
      <c r="C55" s="434" t="s">
        <v>408</v>
      </c>
      <c r="D55" s="434"/>
      <c r="E55" s="434"/>
      <c r="F55" s="37">
        <v>0</v>
      </c>
      <c r="G55" s="37">
        <v>0</v>
      </c>
      <c r="H55" s="7"/>
      <c r="I55" s="93"/>
    </row>
    <row r="56" spans="2:9" s="3" customFormat="1" ht="16.350000000000001" customHeight="1" x14ac:dyDescent="0.2">
      <c r="B56" s="24"/>
      <c r="C56" s="14"/>
      <c r="D56" s="24">
        <v>58</v>
      </c>
      <c r="E56" s="14" t="s">
        <v>409</v>
      </c>
      <c r="F56" s="38">
        <v>0</v>
      </c>
      <c r="G56" s="38">
        <v>0</v>
      </c>
      <c r="H56" s="9"/>
      <c r="I56" s="93"/>
    </row>
    <row r="57" spans="2:9" s="3" customFormat="1" ht="15.75" customHeight="1" x14ac:dyDescent="0.2">
      <c r="B57" s="24"/>
      <c r="C57" s="14"/>
      <c r="D57" s="24">
        <v>59</v>
      </c>
      <c r="E57" s="319" t="s">
        <v>410</v>
      </c>
      <c r="F57" s="35">
        <v>0</v>
      </c>
      <c r="G57" s="35">
        <v>0</v>
      </c>
      <c r="H57" s="38"/>
      <c r="I57" s="93"/>
    </row>
    <row r="58" spans="2:9" s="3" customFormat="1" ht="16.350000000000001" customHeight="1" x14ac:dyDescent="0.2">
      <c r="B58" s="24"/>
      <c r="C58" s="14"/>
      <c r="D58" s="24">
        <v>60</v>
      </c>
      <c r="E58" s="14" t="s">
        <v>411</v>
      </c>
      <c r="F58" s="322">
        <v>0</v>
      </c>
      <c r="G58" s="322">
        <v>0</v>
      </c>
      <c r="H58" s="14"/>
      <c r="I58" s="93"/>
    </row>
    <row r="59" spans="2:9" s="3" customFormat="1" ht="16.350000000000001" customHeight="1" x14ac:dyDescent="0.2">
      <c r="B59" s="24"/>
      <c r="C59" s="14"/>
      <c r="D59" s="24">
        <v>61</v>
      </c>
      <c r="E59" s="14" t="s">
        <v>412</v>
      </c>
      <c r="F59" s="322">
        <v>0</v>
      </c>
      <c r="G59" s="322">
        <v>0</v>
      </c>
      <c r="H59" s="14"/>
      <c r="I59" s="93"/>
    </row>
    <row r="60" spans="2:9" s="3" customFormat="1" ht="16.350000000000001" customHeight="1" x14ac:dyDescent="0.2">
      <c r="B60" s="24"/>
      <c r="C60" s="14"/>
      <c r="D60" s="24">
        <v>62</v>
      </c>
      <c r="E60" s="14" t="s">
        <v>413</v>
      </c>
      <c r="F60" s="322">
        <v>0</v>
      </c>
      <c r="G60" s="322">
        <v>0</v>
      </c>
      <c r="H60" s="14"/>
      <c r="I60" s="93"/>
    </row>
    <row r="61" spans="2:9" s="3" customFormat="1" ht="16.350000000000001" customHeight="1" x14ac:dyDescent="0.2">
      <c r="B61" s="24"/>
      <c r="C61" s="14"/>
      <c r="D61" s="24">
        <v>63</v>
      </c>
      <c r="E61" s="14" t="s">
        <v>414</v>
      </c>
      <c r="F61" s="322">
        <v>0</v>
      </c>
      <c r="G61" s="322">
        <v>0</v>
      </c>
      <c r="H61" s="14"/>
      <c r="I61" s="93"/>
    </row>
    <row r="62" spans="2:9" s="27" customFormat="1" ht="16.350000000000001" customHeight="1" x14ac:dyDescent="0.2">
      <c r="B62" s="42" t="s">
        <v>415</v>
      </c>
      <c r="C62" s="434" t="s">
        <v>416</v>
      </c>
      <c r="D62" s="434"/>
      <c r="E62" s="434"/>
      <c r="F62" s="339">
        <v>0</v>
      </c>
      <c r="G62" s="339">
        <v>0</v>
      </c>
      <c r="H62" s="311"/>
      <c r="I62" s="93"/>
    </row>
    <row r="63" spans="2:9" s="3" customFormat="1" ht="16.350000000000001" customHeight="1" x14ac:dyDescent="0.2">
      <c r="B63" s="24"/>
      <c r="C63" s="14"/>
      <c r="D63" s="24">
        <v>69</v>
      </c>
      <c r="E63" s="14" t="s">
        <v>417</v>
      </c>
      <c r="F63" s="322">
        <v>0</v>
      </c>
      <c r="G63" s="322">
        <v>0</v>
      </c>
      <c r="H63" s="14"/>
      <c r="I63" s="93"/>
    </row>
    <row r="64" spans="2:9" s="3" customFormat="1" ht="16.350000000000001" customHeight="1" x14ac:dyDescent="0.2">
      <c r="B64" s="24"/>
      <c r="C64" s="14"/>
      <c r="D64" s="24">
        <v>70</v>
      </c>
      <c r="E64" s="14" t="s">
        <v>418</v>
      </c>
      <c r="F64" s="322">
        <v>0</v>
      </c>
      <c r="G64" s="322">
        <v>0</v>
      </c>
      <c r="H64" s="14"/>
      <c r="I64" s="93"/>
    </row>
    <row r="65" spans="2:9" s="3" customFormat="1" ht="16.350000000000001" customHeight="1" x14ac:dyDescent="0.2">
      <c r="B65" s="24"/>
      <c r="C65" s="14"/>
      <c r="D65" s="24">
        <v>71</v>
      </c>
      <c r="E65" s="14" t="s">
        <v>419</v>
      </c>
      <c r="F65" s="322">
        <v>0</v>
      </c>
      <c r="G65" s="322">
        <v>0</v>
      </c>
      <c r="H65" s="14"/>
      <c r="I65" s="93"/>
    </row>
    <row r="66" spans="2:9" s="3" customFormat="1" ht="16.350000000000001" customHeight="1" x14ac:dyDescent="0.2">
      <c r="B66" s="24"/>
      <c r="C66" s="14"/>
      <c r="D66" s="24">
        <v>72</v>
      </c>
      <c r="E66" s="14" t="s">
        <v>420</v>
      </c>
      <c r="F66" s="322">
        <v>0</v>
      </c>
      <c r="G66" s="322">
        <v>0</v>
      </c>
      <c r="H66" s="14"/>
      <c r="I66" s="93"/>
    </row>
    <row r="67" spans="2:9" s="3" customFormat="1" ht="16.350000000000001" customHeight="1" x14ac:dyDescent="0.2">
      <c r="B67" s="24"/>
      <c r="C67" s="14"/>
      <c r="D67" s="24">
        <v>73</v>
      </c>
      <c r="E67" s="14" t="s">
        <v>421</v>
      </c>
      <c r="F67" s="322">
        <v>0</v>
      </c>
      <c r="G67" s="322">
        <v>0</v>
      </c>
      <c r="H67" s="14"/>
      <c r="I67" s="93"/>
    </row>
    <row r="68" spans="2:9" ht="15.75" customHeight="1" x14ac:dyDescent="0.2">
      <c r="D68" s="24">
        <v>74</v>
      </c>
      <c r="E68" s="14" t="s">
        <v>422</v>
      </c>
      <c r="F68" s="322">
        <v>0</v>
      </c>
      <c r="G68" s="322">
        <v>0</v>
      </c>
      <c r="H68" s="14"/>
      <c r="I68" s="93"/>
    </row>
    <row r="69" spans="2:9" x14ac:dyDescent="0.2">
      <c r="D69" s="24">
        <v>75</v>
      </c>
      <c r="E69" s="14" t="s">
        <v>423</v>
      </c>
      <c r="F69" s="322">
        <v>0</v>
      </c>
      <c r="G69" s="322">
        <v>0</v>
      </c>
      <c r="H69" s="14"/>
      <c r="I69" s="93"/>
    </row>
    <row r="70" spans="2:9" s="27" customFormat="1" ht="16.350000000000001" customHeight="1" x14ac:dyDescent="0.2">
      <c r="B70" s="42" t="s">
        <v>424</v>
      </c>
      <c r="C70" s="434" t="s">
        <v>425</v>
      </c>
      <c r="D70" s="434"/>
      <c r="E70" s="434"/>
      <c r="F70" s="40">
        <v>0</v>
      </c>
      <c r="G70" s="40">
        <v>0</v>
      </c>
      <c r="H70" s="37"/>
      <c r="I70" s="93"/>
    </row>
    <row r="71" spans="2:9" s="3" customFormat="1" ht="16.350000000000001" customHeight="1" x14ac:dyDescent="0.2">
      <c r="B71" s="24"/>
      <c r="C71" s="14"/>
      <c r="D71" s="24">
        <v>90</v>
      </c>
      <c r="E71" s="14" t="s">
        <v>426</v>
      </c>
      <c r="F71" s="35">
        <v>0</v>
      </c>
      <c r="G71" s="35">
        <v>0</v>
      </c>
      <c r="H71" s="38"/>
      <c r="I71" s="93"/>
    </row>
    <row r="72" spans="2:9" s="3" customFormat="1" ht="16.350000000000001" customHeight="1" x14ac:dyDescent="0.2">
      <c r="B72" s="24"/>
      <c r="C72" s="14"/>
      <c r="D72" s="24">
        <v>91</v>
      </c>
      <c r="E72" s="14" t="s">
        <v>427</v>
      </c>
      <c r="F72" s="322">
        <v>0</v>
      </c>
      <c r="G72" s="322">
        <v>0</v>
      </c>
      <c r="H72" s="14"/>
      <c r="I72" s="93"/>
    </row>
    <row r="73" spans="2:9" s="3" customFormat="1" ht="16.350000000000001" customHeight="1" x14ac:dyDescent="0.2">
      <c r="B73" s="24"/>
      <c r="C73" s="14"/>
      <c r="D73" s="24">
        <v>92</v>
      </c>
      <c r="E73" s="14" t="s">
        <v>428</v>
      </c>
      <c r="F73" s="60">
        <v>0</v>
      </c>
      <c r="G73" s="60">
        <v>0</v>
      </c>
      <c r="H73" s="60"/>
      <c r="I73" s="93"/>
    </row>
    <row r="74" spans="2:9" s="3" customFormat="1" ht="16.350000000000001" customHeight="1" x14ac:dyDescent="0.2">
      <c r="B74" s="24"/>
      <c r="C74" s="14"/>
      <c r="D74" s="24">
        <v>93</v>
      </c>
      <c r="E74" s="14" t="s">
        <v>429</v>
      </c>
      <c r="F74" s="322">
        <v>0</v>
      </c>
      <c r="G74" s="322">
        <v>0</v>
      </c>
      <c r="H74" s="14"/>
      <c r="I74" s="93"/>
    </row>
    <row r="75" spans="2:9" s="27" customFormat="1" ht="16.350000000000001" customHeight="1" x14ac:dyDescent="0.2">
      <c r="B75" s="42" t="s">
        <v>430</v>
      </c>
      <c r="C75" s="434" t="s">
        <v>431</v>
      </c>
      <c r="D75" s="434"/>
      <c r="E75" s="434"/>
      <c r="F75" s="339">
        <v>0</v>
      </c>
      <c r="G75" s="339">
        <v>0</v>
      </c>
      <c r="H75" s="311"/>
      <c r="I75" s="93"/>
    </row>
    <row r="76" spans="2:9" s="3" customFormat="1" ht="16.350000000000001" customHeight="1" x14ac:dyDescent="0.2">
      <c r="B76" s="24"/>
      <c r="C76" s="14"/>
      <c r="D76" s="24">
        <v>94</v>
      </c>
      <c r="E76" s="14" t="s">
        <v>432</v>
      </c>
      <c r="F76" s="322">
        <v>0</v>
      </c>
      <c r="G76" s="322">
        <v>0</v>
      </c>
      <c r="H76" s="14"/>
      <c r="I76" s="93"/>
    </row>
    <row r="77" spans="2:9" s="3" customFormat="1" ht="16.350000000000001" customHeight="1" x14ac:dyDescent="0.2">
      <c r="B77" s="24"/>
      <c r="C77" s="14"/>
      <c r="D77" s="24">
        <v>95</v>
      </c>
      <c r="E77" s="14" t="s">
        <v>433</v>
      </c>
      <c r="F77" s="322">
        <v>0</v>
      </c>
      <c r="G77" s="322">
        <v>0</v>
      </c>
      <c r="H77" s="14"/>
      <c r="I77" s="93"/>
    </row>
    <row r="78" spans="2:9" s="3" customFormat="1" ht="16.350000000000001" customHeight="1" x14ac:dyDescent="0.2">
      <c r="B78" s="24"/>
      <c r="C78" s="14"/>
      <c r="D78" s="24">
        <v>96</v>
      </c>
      <c r="E78" s="14" t="s">
        <v>434</v>
      </c>
      <c r="F78" s="322">
        <v>0</v>
      </c>
      <c r="G78" s="322">
        <v>0</v>
      </c>
      <c r="H78" s="14"/>
      <c r="I78" s="93"/>
    </row>
    <row r="79" spans="2:9" s="3" customFormat="1" ht="9.75" customHeight="1" x14ac:dyDescent="0.2">
      <c r="F79" s="307"/>
      <c r="G79" s="54"/>
      <c r="H79" s="54"/>
    </row>
    <row r="80" spans="2:9" s="14" customFormat="1" ht="3" customHeight="1" x14ac:dyDescent="0.2">
      <c r="B80" s="121"/>
      <c r="C80" s="308"/>
      <c r="D80" s="308"/>
      <c r="E80" s="310"/>
      <c r="F80" s="310"/>
      <c r="G80" s="310"/>
      <c r="H80" s="309"/>
    </row>
    <row r="81" spans="2:9" ht="10.5" customHeight="1" x14ac:dyDescent="0.2">
      <c r="G81" s="54"/>
      <c r="H81" s="54"/>
    </row>
    <row r="82" spans="2:9" s="3" customFormat="1" ht="11.25" customHeight="1" x14ac:dyDescent="0.2">
      <c r="B82" s="422" t="s">
        <v>696</v>
      </c>
      <c r="C82" s="422"/>
      <c r="D82" s="422"/>
      <c r="E82" s="422"/>
      <c r="F82" s="93"/>
      <c r="I82" s="64"/>
    </row>
  </sheetData>
  <mergeCells count="15">
    <mergeCell ref="C13:E13"/>
    <mergeCell ref="B1:G1"/>
    <mergeCell ref="F3:G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I3" location="Indice!A1" display="(Voltar ao índice)" xr:uid="{3802959D-B080-4741-ADDC-1040DA52DEE7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84145-691C-4C4C-8840-42362C197ED1}">
  <sheetPr>
    <pageSetUpPr fitToPage="1"/>
  </sheetPr>
  <dimension ref="B1:I83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292" customWidth="1"/>
    <col min="2" max="2" width="6.7109375" style="305" customWidth="1"/>
    <col min="3" max="3" width="2.7109375" style="305" customWidth="1"/>
    <col min="4" max="4" width="8.7109375" style="305" customWidth="1"/>
    <col min="5" max="5" width="72.7109375" style="292" customWidth="1"/>
    <col min="6" max="7" width="15.7109375" style="292" customWidth="1"/>
    <col min="8" max="8" width="6.7109375" style="292" customWidth="1"/>
    <col min="9" max="9" width="14.28515625" style="292" bestFit="1" customWidth="1"/>
    <col min="10" max="16384" width="9.140625" style="292"/>
  </cols>
  <sheetData>
    <row r="1" spans="2:9" s="50" customFormat="1" ht="29.25" customHeight="1" x14ac:dyDescent="0.2">
      <c r="B1" s="435" t="s">
        <v>466</v>
      </c>
      <c r="C1" s="435"/>
      <c r="D1" s="435"/>
      <c r="E1" s="435"/>
      <c r="F1" s="435"/>
      <c r="G1" s="435"/>
      <c r="H1" s="282"/>
    </row>
    <row r="2" spans="2:9" s="50" customFormat="1" ht="15" customHeight="1" x14ac:dyDescent="0.2">
      <c r="B2" s="51"/>
      <c r="C2" s="51"/>
      <c r="D2" s="51"/>
      <c r="E2" s="283"/>
    </row>
    <row r="3" spans="2:9" s="50" customFormat="1" ht="15" customHeight="1" x14ac:dyDescent="0.15">
      <c r="B3" s="51"/>
      <c r="C3" s="51"/>
      <c r="D3" s="51"/>
      <c r="E3" s="304"/>
      <c r="F3" s="429"/>
      <c r="G3" s="429"/>
      <c r="H3" s="284"/>
      <c r="I3" s="104" t="s">
        <v>562</v>
      </c>
    </row>
    <row r="4" spans="2:9" ht="1.5" customHeight="1" x14ac:dyDescent="0.2">
      <c r="E4" s="3"/>
    </row>
    <row r="5" spans="2:9" s="3" customFormat="1" ht="33" customHeight="1" x14ac:dyDescent="0.2">
      <c r="B5" s="438" t="s">
        <v>353</v>
      </c>
      <c r="C5" s="438"/>
      <c r="D5" s="436" t="s">
        <v>354</v>
      </c>
      <c r="E5" s="436"/>
      <c r="F5" s="205">
        <v>2019</v>
      </c>
      <c r="G5" s="205">
        <v>2020</v>
      </c>
      <c r="H5" s="294"/>
    </row>
    <row r="6" spans="2:9" s="3" customFormat="1" ht="3.75" customHeight="1" x14ac:dyDescent="0.2">
      <c r="B6" s="24"/>
      <c r="C6" s="24"/>
      <c r="D6" s="24"/>
      <c r="E6" s="42"/>
    </row>
    <row r="7" spans="2:9" s="3" customFormat="1" ht="26.25" customHeight="1" x14ac:dyDescent="0.2">
      <c r="B7" s="24"/>
      <c r="C7" s="24"/>
      <c r="D7" s="24"/>
      <c r="E7" s="285" t="s">
        <v>2</v>
      </c>
      <c r="F7" s="297">
        <v>145687.82200000007</v>
      </c>
      <c r="G7" s="297">
        <v>130826.89499999999</v>
      </c>
      <c r="H7" s="297"/>
    </row>
    <row r="8" spans="2:9" s="3" customFormat="1" ht="3.75" customHeight="1" x14ac:dyDescent="0.2">
      <c r="B8" s="24"/>
      <c r="C8" s="24"/>
      <c r="D8" s="24"/>
      <c r="E8" s="285"/>
      <c r="F8" s="39"/>
      <c r="G8" s="39"/>
      <c r="H8" s="39"/>
    </row>
    <row r="9" spans="2:9" s="27" customFormat="1" ht="16.350000000000001" customHeight="1" x14ac:dyDescent="0.2">
      <c r="B9" s="42" t="s">
        <v>355</v>
      </c>
      <c r="C9" s="437" t="s">
        <v>356</v>
      </c>
      <c r="D9" s="437"/>
      <c r="E9" s="437"/>
      <c r="F9" s="36">
        <v>11312.585000000001</v>
      </c>
      <c r="G9" s="36">
        <v>6807.5170000000016</v>
      </c>
      <c r="H9" s="36"/>
    </row>
    <row r="10" spans="2:9" s="3" customFormat="1" ht="16.350000000000001" customHeight="1" x14ac:dyDescent="0.2">
      <c r="B10" s="24"/>
      <c r="C10" s="14"/>
      <c r="D10" s="24">
        <v>1</v>
      </c>
      <c r="E10" s="319" t="s">
        <v>357</v>
      </c>
      <c r="F10" s="13">
        <v>9824.4660000000022</v>
      </c>
      <c r="G10" s="13">
        <v>5353.7979999999998</v>
      </c>
      <c r="H10" s="13"/>
    </row>
    <row r="11" spans="2:9" s="3" customFormat="1" ht="16.350000000000001" customHeight="1" x14ac:dyDescent="0.2">
      <c r="B11" s="24"/>
      <c r="C11" s="14"/>
      <c r="D11" s="24">
        <v>2</v>
      </c>
      <c r="E11" s="319" t="s">
        <v>358</v>
      </c>
      <c r="F11" s="13">
        <v>42.468999999999994</v>
      </c>
      <c r="G11" s="13">
        <v>38.809000000000005</v>
      </c>
      <c r="H11" s="13"/>
    </row>
    <row r="12" spans="2:9" s="3" customFormat="1" ht="16.350000000000001" customHeight="1" x14ac:dyDescent="0.2">
      <c r="B12" s="24"/>
      <c r="C12" s="14"/>
      <c r="D12" s="24">
        <v>3</v>
      </c>
      <c r="E12" s="319" t="s">
        <v>359</v>
      </c>
      <c r="F12" s="13">
        <v>1445.65</v>
      </c>
      <c r="G12" s="13">
        <v>1414.9099999999996</v>
      </c>
      <c r="H12" s="13"/>
    </row>
    <row r="13" spans="2:9" s="27" customFormat="1" ht="16.350000000000001" customHeight="1" x14ac:dyDescent="0.2">
      <c r="B13" s="42" t="s">
        <v>360</v>
      </c>
      <c r="C13" s="437" t="s">
        <v>361</v>
      </c>
      <c r="D13" s="437"/>
      <c r="E13" s="437"/>
      <c r="F13" s="77">
        <v>84.906999999999982</v>
      </c>
      <c r="G13" s="77">
        <v>71.249999999999986</v>
      </c>
      <c r="H13" s="77"/>
    </row>
    <row r="14" spans="2:9" s="3" customFormat="1" ht="16.350000000000001" customHeight="1" x14ac:dyDescent="0.2">
      <c r="B14" s="24"/>
      <c r="C14" s="14"/>
      <c r="D14" s="24">
        <v>5</v>
      </c>
      <c r="E14" s="319" t="s">
        <v>362</v>
      </c>
      <c r="F14" s="39">
        <v>0</v>
      </c>
      <c r="G14" s="39">
        <v>0</v>
      </c>
      <c r="H14" s="39"/>
    </row>
    <row r="15" spans="2:9" s="3" customFormat="1" ht="16.350000000000001" customHeight="1" x14ac:dyDescent="0.2">
      <c r="B15" s="24"/>
      <c r="C15" s="14"/>
      <c r="D15" s="24">
        <v>6</v>
      </c>
      <c r="E15" s="14" t="s">
        <v>363</v>
      </c>
      <c r="F15" s="39">
        <v>0.70599999999999996</v>
      </c>
      <c r="G15" s="39">
        <v>0</v>
      </c>
      <c r="H15" s="39"/>
    </row>
    <row r="16" spans="2:9" s="3" customFormat="1" ht="16.350000000000001" customHeight="1" x14ac:dyDescent="0.2">
      <c r="B16" s="24"/>
      <c r="C16" s="14"/>
      <c r="D16" s="24">
        <v>7</v>
      </c>
      <c r="E16" s="14" t="s">
        <v>364</v>
      </c>
      <c r="F16" s="39">
        <v>0</v>
      </c>
      <c r="G16" s="39">
        <v>4.694</v>
      </c>
      <c r="H16" s="41"/>
    </row>
    <row r="17" spans="2:8" s="3" customFormat="1" ht="16.350000000000001" customHeight="1" x14ac:dyDescent="0.2">
      <c r="B17" s="24"/>
      <c r="C17" s="14"/>
      <c r="D17" s="24">
        <v>8</v>
      </c>
      <c r="E17" s="14" t="s">
        <v>365</v>
      </c>
      <c r="F17" s="39">
        <v>84.200999999999979</v>
      </c>
      <c r="G17" s="39">
        <v>66.555999999999997</v>
      </c>
      <c r="H17" s="39"/>
    </row>
    <row r="18" spans="2:8" s="3" customFormat="1" ht="16.350000000000001" customHeight="1" x14ac:dyDescent="0.2">
      <c r="B18" s="24"/>
      <c r="C18" s="14"/>
      <c r="D18" s="24">
        <v>9</v>
      </c>
      <c r="E18" s="14" t="s">
        <v>366</v>
      </c>
      <c r="F18" s="39">
        <v>0</v>
      </c>
      <c r="G18" s="39">
        <v>0</v>
      </c>
      <c r="H18" s="39"/>
    </row>
    <row r="19" spans="2:8" s="27" customFormat="1" ht="16.350000000000001" customHeight="1" x14ac:dyDescent="0.2">
      <c r="B19" s="42" t="s">
        <v>367</v>
      </c>
      <c r="C19" s="437" t="s">
        <v>368</v>
      </c>
      <c r="D19" s="437"/>
      <c r="E19" s="437"/>
      <c r="F19" s="33">
        <v>131542.57199999999</v>
      </c>
      <c r="G19" s="33">
        <v>121765.893</v>
      </c>
      <c r="H19" s="36"/>
    </row>
    <row r="20" spans="2:8" s="3" customFormat="1" ht="16.350000000000001" customHeight="1" x14ac:dyDescent="0.2">
      <c r="B20" s="24"/>
      <c r="C20" s="14"/>
      <c r="D20" s="24">
        <v>10</v>
      </c>
      <c r="E20" s="14" t="s">
        <v>369</v>
      </c>
      <c r="F20" s="12">
        <v>34205.429000000011</v>
      </c>
      <c r="G20" s="12">
        <v>26506.23</v>
      </c>
      <c r="H20" s="13"/>
    </row>
    <row r="21" spans="2:8" s="3" customFormat="1" ht="16.350000000000001" customHeight="1" x14ac:dyDescent="0.2">
      <c r="B21" s="24"/>
      <c r="C21" s="14"/>
      <c r="D21" s="24">
        <v>11</v>
      </c>
      <c r="E21" s="14" t="s">
        <v>370</v>
      </c>
      <c r="F21" s="12">
        <v>632.21500000000015</v>
      </c>
      <c r="G21" s="12">
        <v>463.39899999999994</v>
      </c>
      <c r="H21" s="13"/>
    </row>
    <row r="22" spans="2:8" s="3" customFormat="1" ht="16.350000000000001" customHeight="1" x14ac:dyDescent="0.2">
      <c r="B22" s="24"/>
      <c r="C22" s="14"/>
      <c r="D22" s="24">
        <v>12</v>
      </c>
      <c r="E22" s="14" t="s">
        <v>371</v>
      </c>
      <c r="F22" s="12">
        <v>97.489000000000004</v>
      </c>
      <c r="G22" s="12">
        <v>202.58399999999997</v>
      </c>
      <c r="H22" s="13"/>
    </row>
    <row r="23" spans="2:8" s="3" customFormat="1" ht="16.350000000000001" customHeight="1" x14ac:dyDescent="0.2">
      <c r="B23" s="24"/>
      <c r="C23" s="14"/>
      <c r="D23" s="24">
        <v>13</v>
      </c>
      <c r="E23" s="14" t="s">
        <v>372</v>
      </c>
      <c r="F23" s="12">
        <v>2601.8339999999985</v>
      </c>
      <c r="G23" s="12">
        <v>2645.3189999999981</v>
      </c>
      <c r="H23" s="13"/>
    </row>
    <row r="24" spans="2:8" s="3" customFormat="1" ht="16.350000000000001" customHeight="1" x14ac:dyDescent="0.2">
      <c r="B24" s="24"/>
      <c r="C24" s="14"/>
      <c r="D24" s="24">
        <v>14</v>
      </c>
      <c r="E24" s="14" t="s">
        <v>373</v>
      </c>
      <c r="F24" s="12">
        <v>3147.1470000000004</v>
      </c>
      <c r="G24" s="12">
        <v>1759.9180000000006</v>
      </c>
      <c r="H24" s="13"/>
    </row>
    <row r="25" spans="2:8" s="3" customFormat="1" ht="16.350000000000001" customHeight="1" x14ac:dyDescent="0.2">
      <c r="B25" s="24"/>
      <c r="C25" s="14"/>
      <c r="D25" s="24">
        <v>15</v>
      </c>
      <c r="E25" s="14" t="s">
        <v>374</v>
      </c>
      <c r="F25" s="12">
        <v>2388.5870000000009</v>
      </c>
      <c r="G25" s="12">
        <v>1985.2870000000003</v>
      </c>
      <c r="H25" s="13"/>
    </row>
    <row r="26" spans="2:8" s="3" customFormat="1" ht="16.350000000000001" customHeight="1" x14ac:dyDescent="0.2">
      <c r="B26" s="24"/>
      <c r="C26" s="14"/>
      <c r="D26" s="24">
        <v>16</v>
      </c>
      <c r="E26" s="14" t="s">
        <v>375</v>
      </c>
      <c r="F26" s="12">
        <v>1096.7880000000002</v>
      </c>
      <c r="G26" s="12">
        <v>828.98799999999972</v>
      </c>
      <c r="H26" s="13"/>
    </row>
    <row r="27" spans="2:8" s="3" customFormat="1" ht="16.350000000000001" customHeight="1" x14ac:dyDescent="0.2">
      <c r="B27" s="24"/>
      <c r="C27" s="14"/>
      <c r="D27" s="24">
        <v>17</v>
      </c>
      <c r="E27" s="14" t="s">
        <v>376</v>
      </c>
      <c r="F27" s="12">
        <v>3311.9719999999988</v>
      </c>
      <c r="G27" s="12">
        <v>3429.3019999999988</v>
      </c>
      <c r="H27" s="13"/>
    </row>
    <row r="28" spans="2:8" s="3" customFormat="1" ht="16.350000000000001" customHeight="1" x14ac:dyDescent="0.2">
      <c r="B28" s="24"/>
      <c r="C28" s="14"/>
      <c r="D28" s="24">
        <v>18</v>
      </c>
      <c r="E28" s="14" t="s">
        <v>377</v>
      </c>
      <c r="F28" s="39">
        <v>1.6580000000000001</v>
      </c>
      <c r="G28" s="39">
        <v>0</v>
      </c>
      <c r="H28" s="41"/>
    </row>
    <row r="29" spans="2:8" s="3" customFormat="1" ht="16.350000000000001" customHeight="1" x14ac:dyDescent="0.2">
      <c r="B29" s="24"/>
      <c r="C29" s="14"/>
      <c r="D29" s="24">
        <v>19</v>
      </c>
      <c r="E29" s="14" t="s">
        <v>378</v>
      </c>
      <c r="F29" s="39">
        <v>18.356999999999999</v>
      </c>
      <c r="G29" s="39">
        <v>28.735999999999997</v>
      </c>
      <c r="H29" s="39"/>
    </row>
    <row r="30" spans="2:8" s="3" customFormat="1" ht="16.350000000000001" customHeight="1" x14ac:dyDescent="0.2">
      <c r="B30" s="24"/>
      <c r="C30" s="14"/>
      <c r="D30" s="24">
        <v>20</v>
      </c>
      <c r="E30" s="14" t="s">
        <v>379</v>
      </c>
      <c r="F30" s="12">
        <v>7562.3440000000001</v>
      </c>
      <c r="G30" s="12">
        <v>6988.675999999994</v>
      </c>
      <c r="H30" s="13"/>
    </row>
    <row r="31" spans="2:8" s="3" customFormat="1" ht="16.350000000000001" customHeight="1" x14ac:dyDescent="0.2">
      <c r="B31" s="24"/>
      <c r="C31" s="14"/>
      <c r="D31" s="24">
        <v>21</v>
      </c>
      <c r="E31" s="14" t="s">
        <v>380</v>
      </c>
      <c r="F31" s="12">
        <v>7635.8590000000013</v>
      </c>
      <c r="G31" s="12">
        <v>4524.1369999999997</v>
      </c>
      <c r="H31" s="13"/>
    </row>
    <row r="32" spans="2:8" s="3" customFormat="1" ht="16.350000000000001" customHeight="1" x14ac:dyDescent="0.2">
      <c r="B32" s="24"/>
      <c r="C32" s="14"/>
      <c r="D32" s="24">
        <v>22</v>
      </c>
      <c r="E32" s="14" t="s">
        <v>381</v>
      </c>
      <c r="F32" s="12">
        <v>7183.2300000000041</v>
      </c>
      <c r="G32" s="12">
        <v>7817.5860000000048</v>
      </c>
      <c r="H32" s="13"/>
    </row>
    <row r="33" spans="2:8" s="3" customFormat="1" ht="16.350000000000001" customHeight="1" x14ac:dyDescent="0.2">
      <c r="B33" s="24"/>
      <c r="C33" s="14"/>
      <c r="D33" s="24">
        <v>23</v>
      </c>
      <c r="E33" s="14" t="s">
        <v>382</v>
      </c>
      <c r="F33" s="12">
        <v>8781.7050000000017</v>
      </c>
      <c r="G33" s="12">
        <v>6635.7460000000028</v>
      </c>
      <c r="H33" s="13"/>
    </row>
    <row r="34" spans="2:8" s="3" customFormat="1" ht="16.350000000000001" customHeight="1" x14ac:dyDescent="0.2">
      <c r="B34" s="24"/>
      <c r="C34" s="14"/>
      <c r="D34" s="24">
        <v>24</v>
      </c>
      <c r="E34" s="14" t="s">
        <v>383</v>
      </c>
      <c r="F34" s="12">
        <v>4258.7629999999981</v>
      </c>
      <c r="G34" s="12">
        <v>3736.4409999999998</v>
      </c>
      <c r="H34" s="13"/>
    </row>
    <row r="35" spans="2:8" s="3" customFormat="1" ht="16.350000000000001" customHeight="1" x14ac:dyDescent="0.2">
      <c r="B35" s="24"/>
      <c r="C35" s="14"/>
      <c r="D35" s="24">
        <v>25</v>
      </c>
      <c r="E35" s="14" t="s">
        <v>384</v>
      </c>
      <c r="F35" s="12">
        <v>3782.7710000000015</v>
      </c>
      <c r="G35" s="12">
        <v>3270.6409999999983</v>
      </c>
      <c r="H35" s="13"/>
    </row>
    <row r="36" spans="2:8" s="3" customFormat="1" ht="16.350000000000001" customHeight="1" x14ac:dyDescent="0.2">
      <c r="B36" s="24"/>
      <c r="C36" s="14"/>
      <c r="D36" s="24">
        <v>26</v>
      </c>
      <c r="E36" s="14" t="s">
        <v>385</v>
      </c>
      <c r="F36" s="12">
        <v>2337.9800000000005</v>
      </c>
      <c r="G36" s="12">
        <v>2733.1469999999995</v>
      </c>
      <c r="H36" s="13"/>
    </row>
    <row r="37" spans="2:8" s="3" customFormat="1" ht="16.350000000000001" customHeight="1" x14ac:dyDescent="0.2">
      <c r="B37" s="24"/>
      <c r="C37" s="14"/>
      <c r="D37" s="24">
        <v>27</v>
      </c>
      <c r="E37" s="14" t="s">
        <v>386</v>
      </c>
      <c r="F37" s="12">
        <v>2386.0800000000022</v>
      </c>
      <c r="G37" s="12">
        <v>2769.1879999999978</v>
      </c>
      <c r="H37" s="13"/>
    </row>
    <row r="38" spans="2:8" s="3" customFormat="1" ht="16.350000000000001" customHeight="1" x14ac:dyDescent="0.2">
      <c r="B38" s="24"/>
      <c r="C38" s="14"/>
      <c r="D38" s="24">
        <v>28</v>
      </c>
      <c r="E38" s="14" t="s">
        <v>387</v>
      </c>
      <c r="F38" s="12">
        <v>14749.761000000006</v>
      </c>
      <c r="G38" s="12">
        <v>17408.823999999997</v>
      </c>
      <c r="H38" s="13"/>
    </row>
    <row r="39" spans="2:8" s="3" customFormat="1" ht="16.350000000000001" customHeight="1" x14ac:dyDescent="0.2">
      <c r="B39" s="24"/>
      <c r="C39" s="14"/>
      <c r="D39" s="24">
        <v>29</v>
      </c>
      <c r="E39" s="14" t="s">
        <v>388</v>
      </c>
      <c r="F39" s="12">
        <v>6518.0929999999962</v>
      </c>
      <c r="G39" s="12">
        <v>6285.976999999998</v>
      </c>
      <c r="H39" s="13"/>
    </row>
    <row r="40" spans="2:8" s="3" customFormat="1" ht="16.350000000000001" customHeight="1" x14ac:dyDescent="0.2">
      <c r="B40" s="24"/>
      <c r="C40" s="14"/>
      <c r="D40" s="24">
        <v>30</v>
      </c>
      <c r="E40" s="14" t="s">
        <v>389</v>
      </c>
      <c r="F40" s="12">
        <v>11045.65</v>
      </c>
      <c r="G40" s="12">
        <v>13996.357</v>
      </c>
      <c r="H40" s="13"/>
    </row>
    <row r="41" spans="2:8" s="3" customFormat="1" ht="16.350000000000001" customHeight="1" x14ac:dyDescent="0.2">
      <c r="B41" s="24"/>
      <c r="C41" s="14"/>
      <c r="D41" s="24">
        <v>31</v>
      </c>
      <c r="E41" s="14" t="s">
        <v>390</v>
      </c>
      <c r="F41" s="12">
        <v>2478.0829999999983</v>
      </c>
      <c r="G41" s="12">
        <v>1831.5690000000016</v>
      </c>
      <c r="H41" s="13"/>
    </row>
    <row r="42" spans="2:8" s="3" customFormat="1" ht="16.350000000000001" customHeight="1" x14ac:dyDescent="0.2">
      <c r="B42" s="24"/>
      <c r="C42" s="14"/>
      <c r="D42" s="24">
        <v>32</v>
      </c>
      <c r="E42" s="14" t="s">
        <v>391</v>
      </c>
      <c r="F42" s="12">
        <v>5320.777</v>
      </c>
      <c r="G42" s="12">
        <v>5917.8409999999967</v>
      </c>
      <c r="H42" s="13"/>
    </row>
    <row r="43" spans="2:8" s="3" customFormat="1" ht="16.350000000000001" customHeight="1" x14ac:dyDescent="0.2">
      <c r="B43" s="24"/>
      <c r="C43" s="14"/>
      <c r="D43" s="24">
        <v>33</v>
      </c>
      <c r="E43" s="14" t="s">
        <v>392</v>
      </c>
      <c r="F43" s="39">
        <v>0</v>
      </c>
      <c r="G43" s="39">
        <v>0</v>
      </c>
      <c r="H43" s="39"/>
    </row>
    <row r="44" spans="2:8" s="27" customFormat="1" ht="16.350000000000001" customHeight="1" x14ac:dyDescent="0.2">
      <c r="B44" s="42" t="s">
        <v>393</v>
      </c>
      <c r="C44" s="437" t="s">
        <v>394</v>
      </c>
      <c r="D44" s="437"/>
      <c r="E44" s="437"/>
      <c r="F44" s="77">
        <v>0</v>
      </c>
      <c r="G44" s="77">
        <v>0</v>
      </c>
      <c r="H44" s="77"/>
    </row>
    <row r="45" spans="2:8" s="3" customFormat="1" ht="16.350000000000001" customHeight="1" x14ac:dyDescent="0.2">
      <c r="B45" s="24"/>
      <c r="C45" s="14"/>
      <c r="D45" s="24">
        <v>35</v>
      </c>
      <c r="E45" s="14" t="s">
        <v>395</v>
      </c>
      <c r="F45" s="39">
        <v>0</v>
      </c>
      <c r="G45" s="39">
        <v>0</v>
      </c>
      <c r="H45" s="39"/>
    </row>
    <row r="46" spans="2:8" s="27" customFormat="1" ht="25.5" customHeight="1" x14ac:dyDescent="0.2">
      <c r="B46" s="42" t="s">
        <v>396</v>
      </c>
      <c r="C46" s="437" t="s">
        <v>397</v>
      </c>
      <c r="D46" s="437"/>
      <c r="E46" s="437"/>
      <c r="F46" s="77">
        <v>64.626000000000005</v>
      </c>
      <c r="G46" s="77">
        <v>101.61</v>
      </c>
      <c r="H46" s="77"/>
    </row>
    <row r="47" spans="2:8" s="3" customFormat="1" ht="16.350000000000001" customHeight="1" x14ac:dyDescent="0.2">
      <c r="B47" s="24"/>
      <c r="C47" s="14"/>
      <c r="D47" s="24">
        <v>36</v>
      </c>
      <c r="E47" s="14" t="s">
        <v>398</v>
      </c>
      <c r="F47" s="39">
        <v>0</v>
      </c>
      <c r="G47" s="39">
        <v>0</v>
      </c>
      <c r="H47" s="39"/>
    </row>
    <row r="48" spans="2:8" s="3" customFormat="1" ht="16.350000000000001" customHeight="1" x14ac:dyDescent="0.2">
      <c r="B48" s="24"/>
      <c r="C48" s="14"/>
      <c r="D48" s="24">
        <v>37</v>
      </c>
      <c r="E48" s="14" t="s">
        <v>399</v>
      </c>
      <c r="F48" s="39">
        <v>0</v>
      </c>
      <c r="G48" s="39">
        <v>0</v>
      </c>
      <c r="H48" s="39"/>
    </row>
    <row r="49" spans="2:8" s="3" customFormat="1" ht="16.350000000000001" customHeight="1" x14ac:dyDescent="0.2">
      <c r="B49" s="24"/>
      <c r="C49" s="14"/>
      <c r="D49" s="24">
        <v>38</v>
      </c>
      <c r="E49" s="14" t="s">
        <v>400</v>
      </c>
      <c r="F49" s="39">
        <v>64.626000000000005</v>
      </c>
      <c r="G49" s="39">
        <v>101.61</v>
      </c>
      <c r="H49" s="39"/>
    </row>
    <row r="50" spans="2:8" s="3" customFormat="1" ht="16.350000000000001" customHeight="1" x14ac:dyDescent="0.2">
      <c r="B50" s="24"/>
      <c r="C50" s="14"/>
      <c r="D50" s="24">
        <v>39</v>
      </c>
      <c r="E50" s="14" t="s">
        <v>401</v>
      </c>
      <c r="F50" s="39">
        <v>0</v>
      </c>
      <c r="G50" s="39">
        <v>0</v>
      </c>
      <c r="H50" s="39"/>
    </row>
    <row r="51" spans="2:8" s="27" customFormat="1" ht="25.5" customHeight="1" x14ac:dyDescent="0.2">
      <c r="B51" s="42" t="s">
        <v>402</v>
      </c>
      <c r="C51" s="437" t="s">
        <v>403</v>
      </c>
      <c r="D51" s="437"/>
      <c r="E51" s="437"/>
      <c r="F51" s="86">
        <v>2165.0520000000001</v>
      </c>
      <c r="G51" s="86">
        <v>1973.9770000000001</v>
      </c>
      <c r="H51" s="36"/>
    </row>
    <row r="52" spans="2:8" s="3" customFormat="1" ht="16.350000000000001" customHeight="1" x14ac:dyDescent="0.2">
      <c r="B52" s="24"/>
      <c r="C52" s="14"/>
      <c r="D52" s="24">
        <v>45</v>
      </c>
      <c r="E52" s="14" t="s">
        <v>404</v>
      </c>
      <c r="F52" s="84">
        <v>2165.0520000000001</v>
      </c>
      <c r="G52" s="84">
        <v>1973.9770000000001</v>
      </c>
      <c r="H52" s="13"/>
    </row>
    <row r="53" spans="2:8" s="3" customFormat="1" ht="16.350000000000001" customHeight="1" x14ac:dyDescent="0.2">
      <c r="B53" s="24"/>
      <c r="C53" s="14"/>
      <c r="D53" s="24">
        <v>46</v>
      </c>
      <c r="E53" s="14" t="s">
        <v>405</v>
      </c>
      <c r="F53" s="39">
        <v>0</v>
      </c>
      <c r="G53" s="39">
        <v>0</v>
      </c>
      <c r="H53" s="39"/>
    </row>
    <row r="54" spans="2:8" s="3" customFormat="1" ht="16.350000000000001" customHeight="1" x14ac:dyDescent="0.2">
      <c r="B54" s="24"/>
      <c r="C54" s="14"/>
      <c r="D54" s="24">
        <v>47</v>
      </c>
      <c r="E54" s="14" t="s">
        <v>406</v>
      </c>
      <c r="F54" s="39">
        <v>0</v>
      </c>
      <c r="G54" s="39">
        <v>0</v>
      </c>
      <c r="H54" s="39"/>
    </row>
    <row r="55" spans="2:8" s="27" customFormat="1" ht="16.350000000000001" customHeight="1" x14ac:dyDescent="0.2">
      <c r="B55" s="42" t="s">
        <v>407</v>
      </c>
      <c r="C55" s="434" t="s">
        <v>408</v>
      </c>
      <c r="D55" s="434"/>
      <c r="E55" s="434"/>
      <c r="F55" s="77">
        <v>183.49600000000009</v>
      </c>
      <c r="G55" s="77">
        <v>40.899000000000008</v>
      </c>
      <c r="H55" s="77"/>
    </row>
    <row r="56" spans="2:8" s="3" customFormat="1" ht="15.75" customHeight="1" x14ac:dyDescent="0.2">
      <c r="B56" s="24"/>
      <c r="C56" s="14"/>
      <c r="D56" s="24">
        <v>58</v>
      </c>
      <c r="E56" s="14" t="s">
        <v>409</v>
      </c>
      <c r="F56" s="39">
        <v>182.03200000000007</v>
      </c>
      <c r="G56" s="39">
        <v>40.818000000000005</v>
      </c>
      <c r="H56" s="39"/>
    </row>
    <row r="57" spans="2:8" s="3" customFormat="1" ht="15.75" customHeight="1" x14ac:dyDescent="0.2">
      <c r="B57" s="24"/>
      <c r="C57" s="14"/>
      <c r="D57" s="24">
        <v>59</v>
      </c>
      <c r="E57" s="319" t="s">
        <v>410</v>
      </c>
      <c r="F57" s="39">
        <v>1.464</v>
      </c>
      <c r="G57" s="39" t="s">
        <v>97</v>
      </c>
      <c r="H57" s="39"/>
    </row>
    <row r="58" spans="2:8" s="3" customFormat="1" ht="15.75" customHeight="1" x14ac:dyDescent="0.2">
      <c r="B58" s="24"/>
      <c r="C58" s="14"/>
      <c r="D58" s="24">
        <v>60</v>
      </c>
      <c r="E58" s="14" t="s">
        <v>411</v>
      </c>
      <c r="F58" s="39">
        <v>0</v>
      </c>
      <c r="G58" s="39">
        <v>0</v>
      </c>
      <c r="H58" s="39"/>
    </row>
    <row r="59" spans="2:8" s="3" customFormat="1" ht="15.75" customHeight="1" x14ac:dyDescent="0.2">
      <c r="B59" s="24"/>
      <c r="C59" s="14"/>
      <c r="D59" s="24">
        <v>61</v>
      </c>
      <c r="E59" s="14" t="s">
        <v>412</v>
      </c>
      <c r="F59" s="39">
        <v>0</v>
      </c>
      <c r="G59" s="39">
        <v>0</v>
      </c>
      <c r="H59" s="39"/>
    </row>
    <row r="60" spans="2:8" s="3" customFormat="1" ht="15.75" customHeight="1" x14ac:dyDescent="0.2">
      <c r="B60" s="24"/>
      <c r="C60" s="14"/>
      <c r="D60" s="24">
        <v>62</v>
      </c>
      <c r="E60" s="14" t="s">
        <v>413</v>
      </c>
      <c r="F60" s="39">
        <v>0</v>
      </c>
      <c r="G60" s="39">
        <v>0</v>
      </c>
      <c r="H60" s="39"/>
    </row>
    <row r="61" spans="2:8" s="3" customFormat="1" ht="15.75" customHeight="1" x14ac:dyDescent="0.2">
      <c r="B61" s="24"/>
      <c r="C61" s="14"/>
      <c r="D61" s="24">
        <v>63</v>
      </c>
      <c r="E61" s="14" t="s">
        <v>414</v>
      </c>
      <c r="F61" s="39">
        <v>0</v>
      </c>
      <c r="G61" s="39">
        <v>0</v>
      </c>
      <c r="H61" s="39"/>
    </row>
    <row r="62" spans="2:8" s="27" customFormat="1" ht="16.350000000000001" customHeight="1" x14ac:dyDescent="0.2">
      <c r="B62" s="42" t="s">
        <v>415</v>
      </c>
      <c r="C62" s="434" t="s">
        <v>416</v>
      </c>
      <c r="D62" s="434"/>
      <c r="E62" s="434"/>
      <c r="F62" s="77">
        <v>3.0989999999999998</v>
      </c>
      <c r="G62" s="77">
        <v>0</v>
      </c>
      <c r="H62" s="77"/>
    </row>
    <row r="63" spans="2:8" s="3" customFormat="1" ht="16.350000000000001" customHeight="1" x14ac:dyDescent="0.2">
      <c r="B63" s="24"/>
      <c r="C63" s="14"/>
      <c r="D63" s="24">
        <v>69</v>
      </c>
      <c r="E63" s="14" t="s">
        <v>417</v>
      </c>
      <c r="F63" s="39">
        <v>0</v>
      </c>
      <c r="G63" s="39">
        <v>0</v>
      </c>
      <c r="H63" s="39"/>
    </row>
    <row r="64" spans="2:8" s="3" customFormat="1" ht="16.350000000000001" customHeight="1" x14ac:dyDescent="0.2">
      <c r="B64" s="24"/>
      <c r="C64" s="14"/>
      <c r="D64" s="24">
        <v>70</v>
      </c>
      <c r="E64" s="14" t="s">
        <v>418</v>
      </c>
      <c r="F64" s="39">
        <v>0</v>
      </c>
      <c r="G64" s="39">
        <v>0</v>
      </c>
      <c r="H64" s="39"/>
    </row>
    <row r="65" spans="2:8" s="3" customFormat="1" ht="16.350000000000001" customHeight="1" x14ac:dyDescent="0.2">
      <c r="B65" s="24"/>
      <c r="C65" s="14"/>
      <c r="D65" s="24">
        <v>71</v>
      </c>
      <c r="E65" s="14" t="s">
        <v>419</v>
      </c>
      <c r="F65" s="39">
        <v>3.0989999999999998</v>
      </c>
      <c r="G65" s="39">
        <v>0</v>
      </c>
      <c r="H65" s="39"/>
    </row>
    <row r="66" spans="2:8" s="3" customFormat="1" ht="16.350000000000001" customHeight="1" x14ac:dyDescent="0.2">
      <c r="B66" s="24"/>
      <c r="C66" s="14"/>
      <c r="D66" s="24">
        <v>72</v>
      </c>
      <c r="E66" s="14" t="s">
        <v>420</v>
      </c>
      <c r="F66" s="39">
        <v>0</v>
      </c>
      <c r="G66" s="39">
        <v>0</v>
      </c>
      <c r="H66" s="39"/>
    </row>
    <row r="67" spans="2:8" s="3" customFormat="1" ht="16.350000000000001" customHeight="1" x14ac:dyDescent="0.2">
      <c r="B67" s="24"/>
      <c r="C67" s="14"/>
      <c r="D67" s="24">
        <v>73</v>
      </c>
      <c r="E67" s="14" t="s">
        <v>421</v>
      </c>
      <c r="F67" s="39">
        <v>0</v>
      </c>
      <c r="G67" s="39">
        <v>0</v>
      </c>
      <c r="H67" s="39"/>
    </row>
    <row r="68" spans="2:8" ht="15.75" customHeight="1" x14ac:dyDescent="0.2">
      <c r="D68" s="24">
        <v>74</v>
      </c>
      <c r="E68" s="14" t="s">
        <v>422</v>
      </c>
      <c r="F68" s="39">
        <v>0</v>
      </c>
      <c r="G68" s="39">
        <v>0</v>
      </c>
      <c r="H68" s="39"/>
    </row>
    <row r="69" spans="2:8" ht="15.75" customHeight="1" x14ac:dyDescent="0.2">
      <c r="D69" s="24">
        <v>75</v>
      </c>
      <c r="E69" s="14" t="s">
        <v>423</v>
      </c>
      <c r="F69" s="39">
        <v>0</v>
      </c>
      <c r="G69" s="39">
        <v>0</v>
      </c>
      <c r="H69" s="39"/>
    </row>
    <row r="70" spans="2:8" s="27" customFormat="1" ht="16.350000000000001" customHeight="1" x14ac:dyDescent="0.2">
      <c r="B70" s="42" t="s">
        <v>424</v>
      </c>
      <c r="C70" s="434" t="s">
        <v>425</v>
      </c>
      <c r="D70" s="434"/>
      <c r="E70" s="434"/>
      <c r="F70" s="297">
        <v>331.48499999999996</v>
      </c>
      <c r="G70" s="297">
        <v>65.748999999999995</v>
      </c>
      <c r="H70" s="77"/>
    </row>
    <row r="71" spans="2:8" s="3" customFormat="1" ht="16.350000000000001" customHeight="1" x14ac:dyDescent="0.2">
      <c r="B71" s="24"/>
      <c r="C71" s="14"/>
      <c r="D71" s="24">
        <v>90</v>
      </c>
      <c r="E71" s="14" t="s">
        <v>426</v>
      </c>
      <c r="F71" s="13">
        <v>331.48499999999996</v>
      </c>
      <c r="G71" s="13">
        <v>63.684999999999995</v>
      </c>
      <c r="H71" s="39"/>
    </row>
    <row r="72" spans="2:8" s="3" customFormat="1" ht="16.350000000000001" customHeight="1" x14ac:dyDescent="0.2">
      <c r="B72" s="24"/>
      <c r="C72" s="14"/>
      <c r="D72" s="24">
        <v>91</v>
      </c>
      <c r="E72" s="14" t="s">
        <v>427</v>
      </c>
      <c r="F72" s="39">
        <v>0</v>
      </c>
      <c r="G72" s="39">
        <v>2.0640000000000001</v>
      </c>
      <c r="H72" s="39"/>
    </row>
    <row r="73" spans="2:8" s="3" customFormat="1" ht="16.350000000000001" customHeight="1" x14ac:dyDescent="0.2">
      <c r="B73" s="24"/>
      <c r="C73" s="14"/>
      <c r="D73" s="24">
        <v>92</v>
      </c>
      <c r="E73" s="14" t="s">
        <v>428</v>
      </c>
      <c r="F73" s="41">
        <v>0</v>
      </c>
      <c r="G73" s="41">
        <v>0</v>
      </c>
      <c r="H73" s="41"/>
    </row>
    <row r="74" spans="2:8" s="3" customFormat="1" ht="16.350000000000001" customHeight="1" x14ac:dyDescent="0.2">
      <c r="B74" s="24"/>
      <c r="C74" s="14"/>
      <c r="D74" s="24">
        <v>93</v>
      </c>
      <c r="E74" s="14" t="s">
        <v>429</v>
      </c>
      <c r="F74" s="41">
        <v>0</v>
      </c>
      <c r="G74" s="41">
        <v>0</v>
      </c>
      <c r="H74" s="41"/>
    </row>
    <row r="75" spans="2:8" s="27" customFormat="1" ht="16.350000000000001" customHeight="1" x14ac:dyDescent="0.2">
      <c r="B75" s="42" t="s">
        <v>430</v>
      </c>
      <c r="C75" s="434" t="s">
        <v>431</v>
      </c>
      <c r="D75" s="434"/>
      <c r="E75" s="434"/>
      <c r="F75" s="78">
        <v>0</v>
      </c>
      <c r="G75" s="78">
        <v>0</v>
      </c>
      <c r="H75" s="78"/>
    </row>
    <row r="76" spans="2:8" s="3" customFormat="1" ht="16.350000000000001" customHeight="1" x14ac:dyDescent="0.2">
      <c r="B76" s="24"/>
      <c r="C76" s="14"/>
      <c r="D76" s="24">
        <v>94</v>
      </c>
      <c r="E76" s="14" t="s">
        <v>432</v>
      </c>
      <c r="F76" s="41">
        <v>0</v>
      </c>
      <c r="G76" s="41">
        <v>0</v>
      </c>
      <c r="H76" s="41"/>
    </row>
    <row r="77" spans="2:8" s="3" customFormat="1" ht="16.350000000000001" customHeight="1" x14ac:dyDescent="0.2">
      <c r="B77" s="24"/>
      <c r="C77" s="14"/>
      <c r="D77" s="24">
        <v>95</v>
      </c>
      <c r="E77" s="14" t="s">
        <v>433</v>
      </c>
      <c r="F77" s="41">
        <v>0</v>
      </c>
      <c r="G77" s="41">
        <v>0</v>
      </c>
      <c r="H77" s="41"/>
    </row>
    <row r="78" spans="2:8" s="3" customFormat="1" ht="16.350000000000001" customHeight="1" x14ac:dyDescent="0.2">
      <c r="B78" s="24"/>
      <c r="C78" s="14"/>
      <c r="D78" s="24">
        <v>96</v>
      </c>
      <c r="E78" s="14" t="s">
        <v>434</v>
      </c>
      <c r="F78" s="41">
        <v>0</v>
      </c>
      <c r="G78" s="41">
        <v>0</v>
      </c>
      <c r="H78" s="41"/>
    </row>
    <row r="79" spans="2:8" s="3" customFormat="1" ht="9.75" customHeight="1" x14ac:dyDescent="0.2">
      <c r="F79" s="307"/>
      <c r="G79" s="54"/>
      <c r="H79" s="54"/>
    </row>
    <row r="80" spans="2:8" s="14" customFormat="1" ht="3" customHeight="1" x14ac:dyDescent="0.2">
      <c r="B80" s="121"/>
      <c r="C80" s="308"/>
      <c r="D80" s="308"/>
      <c r="E80" s="310"/>
      <c r="F80" s="310"/>
      <c r="G80" s="310"/>
      <c r="H80" s="309"/>
    </row>
    <row r="81" spans="2:8" ht="10.5" customHeight="1" x14ac:dyDescent="0.2">
      <c r="G81" s="54"/>
      <c r="H81" s="54"/>
    </row>
    <row r="82" spans="2:8" s="3" customFormat="1" ht="11.25" customHeight="1" x14ac:dyDescent="0.2">
      <c r="B82" s="422" t="s">
        <v>696</v>
      </c>
      <c r="C82" s="422"/>
      <c r="D82" s="422"/>
      <c r="E82" s="422"/>
      <c r="F82" s="93"/>
    </row>
    <row r="83" spans="2:8" s="3" customFormat="1" ht="16.350000000000001" customHeight="1" x14ac:dyDescent="0.2">
      <c r="B83" s="24"/>
      <c r="C83" s="14"/>
      <c r="D83" s="24"/>
      <c r="E83" s="14"/>
      <c r="F83" s="93"/>
    </row>
  </sheetData>
  <mergeCells count="15">
    <mergeCell ref="C13:E13"/>
    <mergeCell ref="B1:G1"/>
    <mergeCell ref="F3:G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I3" location="Indice!A1" display="(Voltar ao índice)" xr:uid="{143298EE-279A-44CA-99A3-4D6DEE548AA8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EA57-2843-4223-BE4B-51C69F49BF3D}">
  <sheetPr>
    <pageSetUpPr fitToPage="1"/>
  </sheetPr>
  <dimension ref="B1:I82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292" customWidth="1"/>
    <col min="2" max="2" width="6.7109375" style="305" customWidth="1"/>
    <col min="3" max="3" width="2.7109375" style="305" customWidth="1"/>
    <col min="4" max="4" width="8.7109375" style="305" customWidth="1"/>
    <col min="5" max="5" width="72.7109375" style="292" customWidth="1"/>
    <col min="6" max="7" width="15.7109375" style="292" customWidth="1"/>
    <col min="8" max="8" width="6.7109375" style="292" customWidth="1"/>
    <col min="9" max="9" width="14.28515625" style="292" bestFit="1" customWidth="1"/>
    <col min="10" max="16384" width="9.140625" style="292"/>
  </cols>
  <sheetData>
    <row r="1" spans="2:9" s="50" customFormat="1" ht="30" customHeight="1" x14ac:dyDescent="0.2">
      <c r="B1" s="435" t="s">
        <v>467</v>
      </c>
      <c r="C1" s="435"/>
      <c r="D1" s="435"/>
      <c r="E1" s="435"/>
      <c r="F1" s="435"/>
      <c r="G1" s="435"/>
      <c r="H1" s="282"/>
    </row>
    <row r="2" spans="2:9" s="50" customFormat="1" ht="15" customHeight="1" x14ac:dyDescent="0.2">
      <c r="B2" s="51"/>
      <c r="C2" s="51"/>
      <c r="D2" s="51"/>
      <c r="E2" s="283"/>
    </row>
    <row r="3" spans="2:9" s="50" customFormat="1" ht="15" customHeight="1" x14ac:dyDescent="0.15">
      <c r="B3" s="51"/>
      <c r="C3" s="51"/>
      <c r="D3" s="51"/>
      <c r="E3" s="304"/>
      <c r="F3" s="429"/>
      <c r="G3" s="429"/>
      <c r="H3" s="284"/>
      <c r="I3" s="104" t="s">
        <v>562</v>
      </c>
    </row>
    <row r="4" spans="2:9" ht="1.5" customHeight="1" x14ac:dyDescent="0.2">
      <c r="E4" s="3"/>
    </row>
    <row r="5" spans="2:9" s="3" customFormat="1" ht="33" customHeight="1" x14ac:dyDescent="0.2">
      <c r="B5" s="438" t="s">
        <v>353</v>
      </c>
      <c r="C5" s="438"/>
      <c r="D5" s="436" t="s">
        <v>354</v>
      </c>
      <c r="E5" s="436"/>
      <c r="F5" s="205">
        <v>2019</v>
      </c>
      <c r="G5" s="205">
        <v>2020</v>
      </c>
      <c r="H5" s="294"/>
    </row>
    <row r="6" spans="2:9" s="3" customFormat="1" ht="3.75" customHeight="1" x14ac:dyDescent="0.2">
      <c r="B6" s="24"/>
      <c r="C6" s="24"/>
      <c r="D6" s="24"/>
      <c r="E6" s="42"/>
    </row>
    <row r="7" spans="2:9" s="3" customFormat="1" ht="19.5" customHeight="1" x14ac:dyDescent="0.2">
      <c r="B7" s="24"/>
      <c r="C7" s="24"/>
      <c r="D7" s="24"/>
      <c r="E7" s="285" t="s">
        <v>2</v>
      </c>
      <c r="F7" s="297">
        <v>125290.14899999996</v>
      </c>
      <c r="G7" s="297">
        <v>134560.45499999999</v>
      </c>
      <c r="H7" s="297"/>
    </row>
    <row r="8" spans="2:9" s="3" customFormat="1" ht="3.6" customHeight="1" x14ac:dyDescent="0.2">
      <c r="B8" s="24"/>
      <c r="C8" s="24"/>
      <c r="D8" s="24"/>
      <c r="E8" s="285"/>
      <c r="F8" s="41"/>
      <c r="G8" s="41"/>
      <c r="H8" s="41"/>
    </row>
    <row r="9" spans="2:9" s="27" customFormat="1" ht="16.350000000000001" customHeight="1" x14ac:dyDescent="0.2">
      <c r="B9" s="42" t="s">
        <v>355</v>
      </c>
      <c r="C9" s="437" t="s">
        <v>356</v>
      </c>
      <c r="D9" s="437"/>
      <c r="E9" s="437"/>
      <c r="F9" s="33">
        <v>893.70600000000024</v>
      </c>
      <c r="G9" s="33">
        <v>941.11000000000047</v>
      </c>
      <c r="H9" s="77"/>
    </row>
    <row r="10" spans="2:9" s="3" customFormat="1" ht="16.350000000000001" customHeight="1" x14ac:dyDescent="0.2">
      <c r="B10" s="24"/>
      <c r="C10" s="14"/>
      <c r="D10" s="24">
        <v>1</v>
      </c>
      <c r="E10" s="319" t="s">
        <v>357</v>
      </c>
      <c r="F10" s="12">
        <v>817.06600000000026</v>
      </c>
      <c r="G10" s="12">
        <v>877.26700000000039</v>
      </c>
      <c r="H10" s="39"/>
    </row>
    <row r="11" spans="2:9" s="3" customFormat="1" ht="16.350000000000001" customHeight="1" x14ac:dyDescent="0.2">
      <c r="B11" s="24"/>
      <c r="C11" s="14"/>
      <c r="D11" s="24">
        <v>2</v>
      </c>
      <c r="E11" s="319" t="s">
        <v>358</v>
      </c>
      <c r="F11" s="39">
        <v>18.263999999999999</v>
      </c>
      <c r="G11" s="39">
        <v>8.3309999999999995</v>
      </c>
      <c r="H11" s="39"/>
    </row>
    <row r="12" spans="2:9" s="3" customFormat="1" ht="16.350000000000001" customHeight="1" x14ac:dyDescent="0.2">
      <c r="B12" s="24"/>
      <c r="C12" s="14"/>
      <c r="D12" s="24">
        <v>3</v>
      </c>
      <c r="E12" s="319" t="s">
        <v>359</v>
      </c>
      <c r="F12" s="39">
        <v>58.376000000000005</v>
      </c>
      <c r="G12" s="39">
        <v>55.511999999999993</v>
      </c>
      <c r="H12" s="39"/>
    </row>
    <row r="13" spans="2:9" s="27" customFormat="1" ht="16.350000000000001" customHeight="1" x14ac:dyDescent="0.2">
      <c r="B13" s="42" t="s">
        <v>360</v>
      </c>
      <c r="C13" s="437" t="s">
        <v>361</v>
      </c>
      <c r="D13" s="437"/>
      <c r="E13" s="437"/>
      <c r="F13" s="77">
        <v>636.55700000000024</v>
      </c>
      <c r="G13" s="77">
        <v>752.096</v>
      </c>
      <c r="H13" s="77"/>
    </row>
    <row r="14" spans="2:9" s="3" customFormat="1" ht="16.350000000000001" customHeight="1" x14ac:dyDescent="0.2">
      <c r="B14" s="24"/>
      <c r="C14" s="14"/>
      <c r="D14" s="24">
        <v>5</v>
      </c>
      <c r="E14" s="319" t="s">
        <v>362</v>
      </c>
      <c r="F14" s="41">
        <v>0</v>
      </c>
      <c r="G14" s="41">
        <v>0</v>
      </c>
      <c r="H14" s="41"/>
    </row>
    <row r="15" spans="2:9" s="3" customFormat="1" ht="16.350000000000001" customHeight="1" x14ac:dyDescent="0.2">
      <c r="B15" s="24"/>
      <c r="C15" s="14"/>
      <c r="D15" s="24">
        <v>6</v>
      </c>
      <c r="E15" s="14" t="s">
        <v>363</v>
      </c>
      <c r="F15" s="39">
        <v>0</v>
      </c>
      <c r="G15" s="39">
        <v>0</v>
      </c>
      <c r="H15" s="39"/>
    </row>
    <row r="16" spans="2:9" s="3" customFormat="1" ht="16.350000000000001" customHeight="1" x14ac:dyDescent="0.2">
      <c r="B16" s="24"/>
      <c r="C16" s="14"/>
      <c r="D16" s="24">
        <v>7</v>
      </c>
      <c r="E16" s="14" t="s">
        <v>364</v>
      </c>
      <c r="F16" s="191">
        <v>0</v>
      </c>
      <c r="G16" s="191">
        <v>0</v>
      </c>
      <c r="H16" s="41"/>
    </row>
    <row r="17" spans="2:8" s="3" customFormat="1" ht="16.350000000000001" customHeight="1" x14ac:dyDescent="0.2">
      <c r="B17" s="24"/>
      <c r="C17" s="14"/>
      <c r="D17" s="24">
        <v>8</v>
      </c>
      <c r="E17" s="14" t="s">
        <v>365</v>
      </c>
      <c r="F17" s="39">
        <v>636.55700000000024</v>
      </c>
      <c r="G17" s="39">
        <v>752.096</v>
      </c>
      <c r="H17" s="39"/>
    </row>
    <row r="18" spans="2:8" s="3" customFormat="1" ht="16.350000000000001" customHeight="1" x14ac:dyDescent="0.2">
      <c r="B18" s="24"/>
      <c r="C18" s="14"/>
      <c r="D18" s="24">
        <v>9</v>
      </c>
      <c r="E18" s="14" t="s">
        <v>366</v>
      </c>
      <c r="F18" s="39">
        <v>0</v>
      </c>
      <c r="G18" s="39">
        <v>0</v>
      </c>
      <c r="H18" s="39"/>
    </row>
    <row r="19" spans="2:8" s="27" customFormat="1" ht="16.350000000000001" customHeight="1" x14ac:dyDescent="0.2">
      <c r="B19" s="42" t="s">
        <v>367</v>
      </c>
      <c r="C19" s="437" t="s">
        <v>368</v>
      </c>
      <c r="D19" s="437"/>
      <c r="E19" s="437"/>
      <c r="F19" s="33">
        <v>123386.93399999995</v>
      </c>
      <c r="G19" s="33">
        <v>132675.12</v>
      </c>
      <c r="H19" s="36"/>
    </row>
    <row r="20" spans="2:8" s="3" customFormat="1" ht="16.350000000000001" customHeight="1" x14ac:dyDescent="0.2">
      <c r="B20" s="24"/>
      <c r="C20" s="14"/>
      <c r="D20" s="24">
        <v>10</v>
      </c>
      <c r="E20" s="14" t="s">
        <v>369</v>
      </c>
      <c r="F20" s="12">
        <v>9251.6020000000135</v>
      </c>
      <c r="G20" s="12">
        <v>10885.616000000011</v>
      </c>
      <c r="H20" s="13"/>
    </row>
    <row r="21" spans="2:8" s="3" customFormat="1" ht="16.350000000000001" customHeight="1" x14ac:dyDescent="0.2">
      <c r="B21" s="24"/>
      <c r="C21" s="14"/>
      <c r="D21" s="24">
        <v>11</v>
      </c>
      <c r="E21" s="14" t="s">
        <v>370</v>
      </c>
      <c r="F21" s="12">
        <v>8804.5009999999966</v>
      </c>
      <c r="G21" s="12">
        <v>6850.1060000000016</v>
      </c>
      <c r="H21" s="13"/>
    </row>
    <row r="22" spans="2:8" s="3" customFormat="1" ht="16.350000000000001" customHeight="1" x14ac:dyDescent="0.2">
      <c r="B22" s="24"/>
      <c r="C22" s="14"/>
      <c r="D22" s="24">
        <v>12</v>
      </c>
      <c r="E22" s="14" t="s">
        <v>371</v>
      </c>
      <c r="F22" s="39">
        <v>53.027000000000001</v>
      </c>
      <c r="G22" s="39">
        <v>291.58699999999999</v>
      </c>
      <c r="H22" s="39"/>
    </row>
    <row r="23" spans="2:8" s="3" customFormat="1" ht="16.350000000000001" customHeight="1" x14ac:dyDescent="0.2">
      <c r="B23" s="24"/>
      <c r="C23" s="14"/>
      <c r="D23" s="24">
        <v>13</v>
      </c>
      <c r="E23" s="14" t="s">
        <v>372</v>
      </c>
      <c r="F23" s="12">
        <v>920.27999999999975</v>
      </c>
      <c r="G23" s="12">
        <v>1128.4139999999995</v>
      </c>
      <c r="H23" s="13"/>
    </row>
    <row r="24" spans="2:8" s="3" customFormat="1" ht="16.350000000000001" customHeight="1" x14ac:dyDescent="0.2">
      <c r="B24" s="24"/>
      <c r="C24" s="14"/>
      <c r="D24" s="24">
        <v>14</v>
      </c>
      <c r="E24" s="14" t="s">
        <v>373</v>
      </c>
      <c r="F24" s="12">
        <v>2592.7250000000013</v>
      </c>
      <c r="G24" s="12">
        <v>1535.717000000001</v>
      </c>
      <c r="H24" s="13"/>
    </row>
    <row r="25" spans="2:8" s="3" customFormat="1" ht="16.350000000000001" customHeight="1" x14ac:dyDescent="0.2">
      <c r="B25" s="24"/>
      <c r="C25" s="14"/>
      <c r="D25" s="24">
        <v>15</v>
      </c>
      <c r="E25" s="14" t="s">
        <v>374</v>
      </c>
      <c r="F25" s="12">
        <v>479.31999999999977</v>
      </c>
      <c r="G25" s="12">
        <v>308.43600000000004</v>
      </c>
      <c r="H25" s="13"/>
    </row>
    <row r="26" spans="2:8" s="3" customFormat="1" ht="16.350000000000001" customHeight="1" x14ac:dyDescent="0.2">
      <c r="B26" s="24"/>
      <c r="C26" s="14"/>
      <c r="D26" s="24">
        <v>16</v>
      </c>
      <c r="E26" s="14" t="s">
        <v>375</v>
      </c>
      <c r="F26" s="12">
        <v>2232.7200000000003</v>
      </c>
      <c r="G26" s="12">
        <v>2109.89</v>
      </c>
      <c r="H26" s="13"/>
    </row>
    <row r="27" spans="2:8" s="3" customFormat="1" ht="16.350000000000001" customHeight="1" x14ac:dyDescent="0.2">
      <c r="B27" s="24"/>
      <c r="C27" s="14"/>
      <c r="D27" s="24">
        <v>17</v>
      </c>
      <c r="E27" s="14" t="s">
        <v>376</v>
      </c>
      <c r="F27" s="12">
        <v>1924.0039999999997</v>
      </c>
      <c r="G27" s="12">
        <v>2300.2270000000012</v>
      </c>
      <c r="H27" s="13"/>
    </row>
    <row r="28" spans="2:8" s="3" customFormat="1" ht="16.350000000000001" customHeight="1" x14ac:dyDescent="0.2">
      <c r="B28" s="24"/>
      <c r="C28" s="14"/>
      <c r="D28" s="24">
        <v>18</v>
      </c>
      <c r="E28" s="14" t="s">
        <v>377</v>
      </c>
      <c r="F28" s="39">
        <v>0</v>
      </c>
      <c r="G28" s="39">
        <v>0</v>
      </c>
      <c r="H28" s="39"/>
    </row>
    <row r="29" spans="2:8" s="3" customFormat="1" ht="16.350000000000001" customHeight="1" x14ac:dyDescent="0.2">
      <c r="B29" s="24"/>
      <c r="C29" s="14"/>
      <c r="D29" s="24">
        <v>19</v>
      </c>
      <c r="E29" s="14" t="s">
        <v>378</v>
      </c>
      <c r="F29" s="12">
        <v>2437.7310000000002</v>
      </c>
      <c r="G29" s="12">
        <v>848.34900000000016</v>
      </c>
      <c r="H29" s="39"/>
    </row>
    <row r="30" spans="2:8" s="3" customFormat="1" ht="16.350000000000001" customHeight="1" x14ac:dyDescent="0.2">
      <c r="B30" s="24"/>
      <c r="C30" s="14"/>
      <c r="D30" s="24">
        <v>20</v>
      </c>
      <c r="E30" s="14" t="s">
        <v>379</v>
      </c>
      <c r="F30" s="12">
        <v>19100.410000000007</v>
      </c>
      <c r="G30" s="12">
        <v>16438.48</v>
      </c>
      <c r="H30" s="13"/>
    </row>
    <row r="31" spans="2:8" s="3" customFormat="1" ht="16.350000000000001" customHeight="1" x14ac:dyDescent="0.2">
      <c r="B31" s="24"/>
      <c r="C31" s="14"/>
      <c r="D31" s="24">
        <v>21</v>
      </c>
      <c r="E31" s="14" t="s">
        <v>380</v>
      </c>
      <c r="F31" s="12">
        <v>6209.4919999999966</v>
      </c>
      <c r="G31" s="12">
        <v>5350.1350000000011</v>
      </c>
      <c r="H31" s="13"/>
    </row>
    <row r="32" spans="2:8" s="3" customFormat="1" ht="16.350000000000001" customHeight="1" x14ac:dyDescent="0.2">
      <c r="B32" s="24"/>
      <c r="C32" s="14"/>
      <c r="D32" s="24">
        <v>22</v>
      </c>
      <c r="E32" s="14" t="s">
        <v>381</v>
      </c>
      <c r="F32" s="12">
        <v>7009.975999999996</v>
      </c>
      <c r="G32" s="12">
        <v>5499.907000000002</v>
      </c>
      <c r="H32" s="13"/>
    </row>
    <row r="33" spans="2:8" s="3" customFormat="1" ht="16.350000000000001" customHeight="1" x14ac:dyDescent="0.2">
      <c r="B33" s="24"/>
      <c r="C33" s="14"/>
      <c r="D33" s="24">
        <v>23</v>
      </c>
      <c r="E33" s="14" t="s">
        <v>382</v>
      </c>
      <c r="F33" s="12">
        <v>6219.0770000000039</v>
      </c>
      <c r="G33" s="12">
        <v>6442.5080000000016</v>
      </c>
      <c r="H33" s="13"/>
    </row>
    <row r="34" spans="2:8" s="3" customFormat="1" ht="16.350000000000001" customHeight="1" x14ac:dyDescent="0.2">
      <c r="B34" s="24"/>
      <c r="C34" s="14"/>
      <c r="D34" s="24">
        <v>24</v>
      </c>
      <c r="E34" s="14" t="s">
        <v>383</v>
      </c>
      <c r="F34" s="12">
        <v>3939.2900000000009</v>
      </c>
      <c r="G34" s="12">
        <v>15344.704999999998</v>
      </c>
      <c r="H34" s="13"/>
    </row>
    <row r="35" spans="2:8" s="3" customFormat="1" ht="16.350000000000001" customHeight="1" x14ac:dyDescent="0.2">
      <c r="B35" s="24"/>
      <c r="C35" s="14"/>
      <c r="D35" s="24">
        <v>25</v>
      </c>
      <c r="E35" s="14" t="s">
        <v>384</v>
      </c>
      <c r="F35" s="12">
        <v>8778.4740000000111</v>
      </c>
      <c r="G35" s="12">
        <v>5944.23</v>
      </c>
      <c r="H35" s="13"/>
    </row>
    <row r="36" spans="2:8" s="3" customFormat="1" ht="16.350000000000001" customHeight="1" x14ac:dyDescent="0.2">
      <c r="B36" s="24"/>
      <c r="C36" s="14"/>
      <c r="D36" s="24">
        <v>26</v>
      </c>
      <c r="E36" s="14" t="s">
        <v>385</v>
      </c>
      <c r="F36" s="12">
        <v>3346.7769999999991</v>
      </c>
      <c r="G36" s="12">
        <v>3387.1680000000024</v>
      </c>
      <c r="H36" s="13"/>
    </row>
    <row r="37" spans="2:8" s="3" customFormat="1" ht="16.350000000000001" customHeight="1" x14ac:dyDescent="0.2">
      <c r="B37" s="24"/>
      <c r="C37" s="14"/>
      <c r="D37" s="24">
        <v>27</v>
      </c>
      <c r="E37" s="14" t="s">
        <v>386</v>
      </c>
      <c r="F37" s="12">
        <v>8994.1899999999914</v>
      </c>
      <c r="G37" s="12">
        <v>8805.2440000000079</v>
      </c>
      <c r="H37" s="13"/>
    </row>
    <row r="38" spans="2:8" s="3" customFormat="1" ht="16.350000000000001" customHeight="1" x14ac:dyDescent="0.2">
      <c r="B38" s="24"/>
      <c r="C38" s="14"/>
      <c r="D38" s="24">
        <v>28</v>
      </c>
      <c r="E38" s="14" t="s">
        <v>387</v>
      </c>
      <c r="F38" s="12">
        <v>17983.850999999999</v>
      </c>
      <c r="G38" s="12">
        <v>19544.427000000003</v>
      </c>
      <c r="H38" s="13"/>
    </row>
    <row r="39" spans="2:8" s="3" customFormat="1" ht="16.350000000000001" customHeight="1" x14ac:dyDescent="0.2">
      <c r="B39" s="24"/>
      <c r="C39" s="14"/>
      <c r="D39" s="24">
        <v>29</v>
      </c>
      <c r="E39" s="14" t="s">
        <v>388</v>
      </c>
      <c r="F39" s="12">
        <v>3513.7139999999995</v>
      </c>
      <c r="G39" s="12">
        <v>4213.7430000000004</v>
      </c>
      <c r="H39" s="13"/>
    </row>
    <row r="40" spans="2:8" s="3" customFormat="1" ht="16.350000000000001" customHeight="1" x14ac:dyDescent="0.2">
      <c r="B40" s="24"/>
      <c r="C40" s="14"/>
      <c r="D40" s="24">
        <v>30</v>
      </c>
      <c r="E40" s="14" t="s">
        <v>389</v>
      </c>
      <c r="F40" s="12">
        <v>73.605000000000018</v>
      </c>
      <c r="G40" s="12">
        <v>49.841999999999999</v>
      </c>
      <c r="H40" s="13"/>
    </row>
    <row r="41" spans="2:8" s="3" customFormat="1" ht="16.350000000000001" customHeight="1" x14ac:dyDescent="0.2">
      <c r="B41" s="24"/>
      <c r="C41" s="14"/>
      <c r="D41" s="24">
        <v>31</v>
      </c>
      <c r="E41" s="14" t="s">
        <v>390</v>
      </c>
      <c r="F41" s="12">
        <v>5695.822000000001</v>
      </c>
      <c r="G41" s="12">
        <v>3149.0019999999995</v>
      </c>
      <c r="H41" s="13"/>
    </row>
    <row r="42" spans="2:8" s="3" customFormat="1" ht="16.350000000000001" customHeight="1" x14ac:dyDescent="0.2">
      <c r="B42" s="24"/>
      <c r="C42" s="14"/>
      <c r="D42" s="24">
        <v>32</v>
      </c>
      <c r="E42" s="14" t="s">
        <v>391</v>
      </c>
      <c r="F42" s="12">
        <v>3826.3459999999986</v>
      </c>
      <c r="G42" s="12">
        <v>12247.386999999999</v>
      </c>
      <c r="H42" s="13"/>
    </row>
    <row r="43" spans="2:8" s="3" customFormat="1" ht="16.350000000000001" customHeight="1" x14ac:dyDescent="0.2">
      <c r="B43" s="24"/>
      <c r="C43" s="14"/>
      <c r="D43" s="24">
        <v>33</v>
      </c>
      <c r="E43" s="14" t="s">
        <v>392</v>
      </c>
      <c r="F43" s="39">
        <v>0</v>
      </c>
      <c r="G43" s="39">
        <v>0</v>
      </c>
      <c r="H43" s="39"/>
    </row>
    <row r="44" spans="2:8" s="27" customFormat="1" ht="16.350000000000001" customHeight="1" x14ac:dyDescent="0.2">
      <c r="B44" s="42" t="s">
        <v>393</v>
      </c>
      <c r="C44" s="437" t="s">
        <v>394</v>
      </c>
      <c r="D44" s="437"/>
      <c r="E44" s="437"/>
      <c r="F44" s="77">
        <v>0</v>
      </c>
      <c r="G44" s="77">
        <v>0</v>
      </c>
      <c r="H44" s="77"/>
    </row>
    <row r="45" spans="2:8" s="3" customFormat="1" ht="16.350000000000001" customHeight="1" x14ac:dyDescent="0.2">
      <c r="B45" s="24"/>
      <c r="C45" s="14"/>
      <c r="D45" s="24">
        <v>35</v>
      </c>
      <c r="E45" s="14" t="s">
        <v>395</v>
      </c>
      <c r="F45" s="39">
        <v>0</v>
      </c>
      <c r="G45" s="39">
        <v>0</v>
      </c>
      <c r="H45" s="39"/>
    </row>
    <row r="46" spans="2:8" s="27" customFormat="1" ht="25.5" customHeight="1" x14ac:dyDescent="0.2">
      <c r="B46" s="42" t="s">
        <v>396</v>
      </c>
      <c r="C46" s="437" t="s">
        <v>397</v>
      </c>
      <c r="D46" s="437"/>
      <c r="E46" s="437"/>
      <c r="F46" s="77">
        <v>5.7059999999999995</v>
      </c>
      <c r="G46" s="77">
        <v>3.4790000000000001</v>
      </c>
      <c r="H46" s="77"/>
    </row>
    <row r="47" spans="2:8" s="3" customFormat="1" ht="16.350000000000001" customHeight="1" x14ac:dyDescent="0.2">
      <c r="B47" s="24"/>
      <c r="C47" s="14"/>
      <c r="D47" s="24">
        <v>36</v>
      </c>
      <c r="E47" s="14" t="s">
        <v>398</v>
      </c>
      <c r="F47" s="39">
        <v>0</v>
      </c>
      <c r="G47" s="39">
        <v>0</v>
      </c>
      <c r="H47" s="39"/>
    </row>
    <row r="48" spans="2:8" s="3" customFormat="1" ht="16.350000000000001" customHeight="1" x14ac:dyDescent="0.2">
      <c r="B48" s="24"/>
      <c r="C48" s="14"/>
      <c r="D48" s="24">
        <v>37</v>
      </c>
      <c r="E48" s="14" t="s">
        <v>399</v>
      </c>
      <c r="F48" s="39">
        <v>0</v>
      </c>
      <c r="G48" s="39">
        <v>0</v>
      </c>
      <c r="H48" s="39"/>
    </row>
    <row r="49" spans="2:8" s="3" customFormat="1" ht="16.350000000000001" customHeight="1" x14ac:dyDescent="0.2">
      <c r="B49" s="24"/>
      <c r="C49" s="14"/>
      <c r="D49" s="24">
        <v>38</v>
      </c>
      <c r="E49" s="14" t="s">
        <v>400</v>
      </c>
      <c r="F49" s="39">
        <v>5.7059999999999995</v>
      </c>
      <c r="G49" s="39">
        <v>3.4790000000000001</v>
      </c>
      <c r="H49" s="39"/>
    </row>
    <row r="50" spans="2:8" s="3" customFormat="1" ht="16.350000000000001" customHeight="1" x14ac:dyDescent="0.2">
      <c r="B50" s="24"/>
      <c r="C50" s="14"/>
      <c r="D50" s="24">
        <v>39</v>
      </c>
      <c r="E50" s="14" t="s">
        <v>401</v>
      </c>
      <c r="F50" s="39">
        <v>0</v>
      </c>
      <c r="G50" s="39">
        <v>0</v>
      </c>
      <c r="H50" s="39"/>
    </row>
    <row r="51" spans="2:8" s="27" customFormat="1" ht="25.5" customHeight="1" x14ac:dyDescent="0.2">
      <c r="B51" s="42" t="s">
        <v>402</v>
      </c>
      <c r="C51" s="437" t="s">
        <v>403</v>
      </c>
      <c r="D51" s="437"/>
      <c r="E51" s="437"/>
      <c r="F51" s="77">
        <v>31.187000000000001</v>
      </c>
      <c r="G51" s="77">
        <v>48.192</v>
      </c>
      <c r="H51" s="77"/>
    </row>
    <row r="52" spans="2:8" s="3" customFormat="1" ht="16.350000000000001" customHeight="1" x14ac:dyDescent="0.2">
      <c r="B52" s="24"/>
      <c r="C52" s="14"/>
      <c r="D52" s="24">
        <v>45</v>
      </c>
      <c r="E52" s="14" t="s">
        <v>404</v>
      </c>
      <c r="F52" s="39">
        <v>31.187000000000001</v>
      </c>
      <c r="G52" s="39">
        <v>48.192</v>
      </c>
      <c r="H52" s="39"/>
    </row>
    <row r="53" spans="2:8" s="3" customFormat="1" ht="16.350000000000001" customHeight="1" x14ac:dyDescent="0.2">
      <c r="B53" s="24"/>
      <c r="C53" s="14"/>
      <c r="D53" s="24">
        <v>46</v>
      </c>
      <c r="E53" s="14" t="s">
        <v>405</v>
      </c>
      <c r="F53" s="39">
        <v>0</v>
      </c>
      <c r="G53" s="39">
        <v>0</v>
      </c>
      <c r="H53" s="39"/>
    </row>
    <row r="54" spans="2:8" s="3" customFormat="1" ht="16.350000000000001" customHeight="1" x14ac:dyDescent="0.2">
      <c r="B54" s="24"/>
      <c r="C54" s="14"/>
      <c r="D54" s="24">
        <v>47</v>
      </c>
      <c r="E54" s="14" t="s">
        <v>406</v>
      </c>
      <c r="F54" s="39">
        <v>0</v>
      </c>
      <c r="G54" s="39">
        <v>0</v>
      </c>
      <c r="H54" s="39"/>
    </row>
    <row r="55" spans="2:8" s="27" customFormat="1" ht="16.350000000000001" customHeight="1" x14ac:dyDescent="0.2">
      <c r="B55" s="42" t="s">
        <v>407</v>
      </c>
      <c r="C55" s="434" t="s">
        <v>408</v>
      </c>
      <c r="D55" s="434"/>
      <c r="E55" s="434"/>
      <c r="F55" s="77">
        <v>130.45399999999998</v>
      </c>
      <c r="G55" s="77">
        <v>106.59200000000004</v>
      </c>
      <c r="H55" s="77"/>
    </row>
    <row r="56" spans="2:8" s="3" customFormat="1" ht="16.350000000000001" customHeight="1" x14ac:dyDescent="0.2">
      <c r="B56" s="24"/>
      <c r="C56" s="14"/>
      <c r="D56" s="24">
        <v>58</v>
      </c>
      <c r="E56" s="14" t="s">
        <v>409</v>
      </c>
      <c r="F56" s="39">
        <v>99.592999999999989</v>
      </c>
      <c r="G56" s="39">
        <v>64.435999999999993</v>
      </c>
      <c r="H56" s="39"/>
    </row>
    <row r="57" spans="2:8" s="3" customFormat="1" ht="15.75" customHeight="1" x14ac:dyDescent="0.2">
      <c r="B57" s="24"/>
      <c r="C57" s="14"/>
      <c r="D57" s="24">
        <v>59</v>
      </c>
      <c r="E57" s="319" t="s">
        <v>410</v>
      </c>
      <c r="F57" s="39">
        <v>30.861000000000001</v>
      </c>
      <c r="G57" s="39">
        <v>42.155999999999999</v>
      </c>
      <c r="H57" s="39"/>
    </row>
    <row r="58" spans="2:8" s="3" customFormat="1" ht="16.350000000000001" customHeight="1" x14ac:dyDescent="0.2">
      <c r="B58" s="24"/>
      <c r="C58" s="14"/>
      <c r="D58" s="24">
        <v>60</v>
      </c>
      <c r="E58" s="14" t="s">
        <v>411</v>
      </c>
      <c r="F58" s="39">
        <v>0</v>
      </c>
      <c r="G58" s="39">
        <v>0</v>
      </c>
      <c r="H58" s="39"/>
    </row>
    <row r="59" spans="2:8" s="3" customFormat="1" ht="16.350000000000001" customHeight="1" x14ac:dyDescent="0.2">
      <c r="B59" s="24"/>
      <c r="C59" s="14"/>
      <c r="D59" s="24">
        <v>61</v>
      </c>
      <c r="E59" s="14" t="s">
        <v>412</v>
      </c>
      <c r="F59" s="39">
        <v>0</v>
      </c>
      <c r="G59" s="39">
        <v>0</v>
      </c>
      <c r="H59" s="39"/>
    </row>
    <row r="60" spans="2:8" s="3" customFormat="1" ht="16.350000000000001" customHeight="1" x14ac:dyDescent="0.2">
      <c r="B60" s="24"/>
      <c r="C60" s="14"/>
      <c r="D60" s="24">
        <v>62</v>
      </c>
      <c r="E60" s="14" t="s">
        <v>413</v>
      </c>
      <c r="F60" s="39">
        <v>0</v>
      </c>
      <c r="G60" s="39">
        <v>0</v>
      </c>
      <c r="H60" s="39"/>
    </row>
    <row r="61" spans="2:8" s="3" customFormat="1" ht="16.350000000000001" customHeight="1" x14ac:dyDescent="0.2">
      <c r="B61" s="24"/>
      <c r="C61" s="14"/>
      <c r="D61" s="24">
        <v>63</v>
      </c>
      <c r="E61" s="14" t="s">
        <v>414</v>
      </c>
      <c r="F61" s="39">
        <v>0</v>
      </c>
      <c r="G61" s="39">
        <v>0</v>
      </c>
      <c r="H61" s="39"/>
    </row>
    <row r="62" spans="2:8" s="27" customFormat="1" ht="16.350000000000001" customHeight="1" x14ac:dyDescent="0.2">
      <c r="B62" s="42" t="s">
        <v>415</v>
      </c>
      <c r="C62" s="434" t="s">
        <v>416</v>
      </c>
      <c r="D62" s="434"/>
      <c r="E62" s="434"/>
      <c r="F62" s="77">
        <v>0</v>
      </c>
      <c r="G62" s="320" t="s">
        <v>97</v>
      </c>
      <c r="H62" s="77"/>
    </row>
    <row r="63" spans="2:8" s="3" customFormat="1" ht="16.350000000000001" customHeight="1" x14ac:dyDescent="0.2">
      <c r="B63" s="24"/>
      <c r="C63" s="14"/>
      <c r="D63" s="24">
        <v>69</v>
      </c>
      <c r="E63" s="14" t="s">
        <v>417</v>
      </c>
      <c r="F63" s="39">
        <v>0</v>
      </c>
      <c r="G63" s="39">
        <v>0</v>
      </c>
      <c r="H63" s="39"/>
    </row>
    <row r="64" spans="2:8" s="3" customFormat="1" ht="16.350000000000001" customHeight="1" x14ac:dyDescent="0.2">
      <c r="B64" s="24"/>
      <c r="C64" s="14"/>
      <c r="D64" s="24">
        <v>70</v>
      </c>
      <c r="E64" s="14" t="s">
        <v>418</v>
      </c>
      <c r="F64" s="39">
        <v>0</v>
      </c>
      <c r="G64" s="39">
        <v>0</v>
      </c>
      <c r="H64" s="39"/>
    </row>
    <row r="65" spans="2:8" s="3" customFormat="1" ht="16.350000000000001" customHeight="1" x14ac:dyDescent="0.2">
      <c r="B65" s="24"/>
      <c r="C65" s="14"/>
      <c r="D65" s="24">
        <v>71</v>
      </c>
      <c r="E65" s="14" t="s">
        <v>419</v>
      </c>
      <c r="F65" s="39">
        <v>0</v>
      </c>
      <c r="G65" s="321" t="s">
        <v>97</v>
      </c>
      <c r="H65" s="39"/>
    </row>
    <row r="66" spans="2:8" s="3" customFormat="1" ht="16.350000000000001" customHeight="1" x14ac:dyDescent="0.2">
      <c r="B66" s="24"/>
      <c r="C66" s="14"/>
      <c r="D66" s="24">
        <v>72</v>
      </c>
      <c r="E66" s="14" t="s">
        <v>420</v>
      </c>
      <c r="F66" s="39">
        <v>0</v>
      </c>
      <c r="G66" s="39">
        <v>0</v>
      </c>
      <c r="H66" s="39"/>
    </row>
    <row r="67" spans="2:8" s="3" customFormat="1" ht="16.350000000000001" customHeight="1" x14ac:dyDescent="0.2">
      <c r="B67" s="24"/>
      <c r="C67" s="14"/>
      <c r="D67" s="24">
        <v>73</v>
      </c>
      <c r="E67" s="14" t="s">
        <v>421</v>
      </c>
      <c r="F67" s="39">
        <v>0</v>
      </c>
      <c r="G67" s="39">
        <v>0</v>
      </c>
      <c r="H67" s="39"/>
    </row>
    <row r="68" spans="2:8" ht="15.75" customHeight="1" x14ac:dyDescent="0.2">
      <c r="D68" s="24">
        <v>74</v>
      </c>
      <c r="E68" s="14" t="s">
        <v>422</v>
      </c>
      <c r="F68" s="39">
        <v>0</v>
      </c>
      <c r="G68" s="39">
        <v>0</v>
      </c>
      <c r="H68" s="39"/>
    </row>
    <row r="69" spans="2:8" ht="15.75" customHeight="1" x14ac:dyDescent="0.2">
      <c r="D69" s="24">
        <v>75</v>
      </c>
      <c r="E69" s="14" t="s">
        <v>423</v>
      </c>
      <c r="F69" s="39">
        <v>0</v>
      </c>
      <c r="G69" s="39">
        <v>0</v>
      </c>
      <c r="H69" s="39"/>
    </row>
    <row r="70" spans="2:8" s="27" customFormat="1" ht="16.350000000000001" customHeight="1" x14ac:dyDescent="0.2">
      <c r="B70" s="42" t="s">
        <v>424</v>
      </c>
      <c r="C70" s="434" t="s">
        <v>425</v>
      </c>
      <c r="D70" s="434"/>
      <c r="E70" s="434"/>
      <c r="F70" s="77">
        <v>205.60499999999996</v>
      </c>
      <c r="G70" s="77">
        <v>33.816000000000003</v>
      </c>
      <c r="H70" s="77"/>
    </row>
    <row r="71" spans="2:8" s="3" customFormat="1" ht="16.350000000000001" customHeight="1" x14ac:dyDescent="0.2">
      <c r="B71" s="24"/>
      <c r="C71" s="14"/>
      <c r="D71" s="24">
        <v>90</v>
      </c>
      <c r="E71" s="14" t="s">
        <v>426</v>
      </c>
      <c r="F71" s="39">
        <v>205.60499999999996</v>
      </c>
      <c r="G71" s="39">
        <v>33.816000000000003</v>
      </c>
      <c r="H71" s="39"/>
    </row>
    <row r="72" spans="2:8" s="3" customFormat="1" ht="16.350000000000001" customHeight="1" x14ac:dyDescent="0.2">
      <c r="B72" s="24"/>
      <c r="C72" s="14"/>
      <c r="D72" s="24">
        <v>91</v>
      </c>
      <c r="E72" s="14" t="s">
        <v>427</v>
      </c>
      <c r="F72" s="39">
        <v>0</v>
      </c>
      <c r="G72" s="39">
        <v>0</v>
      </c>
      <c r="H72" s="39"/>
    </row>
    <row r="73" spans="2:8" s="3" customFormat="1" ht="16.350000000000001" customHeight="1" x14ac:dyDescent="0.2">
      <c r="B73" s="24"/>
      <c r="C73" s="14"/>
      <c r="D73" s="24">
        <v>92</v>
      </c>
      <c r="E73" s="14" t="s">
        <v>428</v>
      </c>
      <c r="F73" s="39">
        <v>0</v>
      </c>
      <c r="G73" s="39">
        <v>0</v>
      </c>
      <c r="H73" s="39"/>
    </row>
    <row r="74" spans="2:8" s="3" customFormat="1" ht="16.350000000000001" customHeight="1" x14ac:dyDescent="0.2">
      <c r="B74" s="24"/>
      <c r="C74" s="14"/>
      <c r="D74" s="24">
        <v>93</v>
      </c>
      <c r="E74" s="14" t="s">
        <v>429</v>
      </c>
      <c r="F74" s="39">
        <v>0</v>
      </c>
      <c r="G74" s="39">
        <v>0</v>
      </c>
      <c r="H74" s="39"/>
    </row>
    <row r="75" spans="2:8" s="27" customFormat="1" ht="16.350000000000001" customHeight="1" x14ac:dyDescent="0.2">
      <c r="B75" s="42" t="s">
        <v>430</v>
      </c>
      <c r="C75" s="434" t="s">
        <v>431</v>
      </c>
      <c r="D75" s="434"/>
      <c r="E75" s="434"/>
      <c r="F75" s="77">
        <v>0</v>
      </c>
      <c r="G75" s="77">
        <v>0</v>
      </c>
      <c r="H75" s="77"/>
    </row>
    <row r="76" spans="2:8" s="3" customFormat="1" ht="16.350000000000001" customHeight="1" x14ac:dyDescent="0.2">
      <c r="B76" s="24"/>
      <c r="C76" s="14"/>
      <c r="D76" s="24">
        <v>94</v>
      </c>
      <c r="E76" s="14" t="s">
        <v>432</v>
      </c>
      <c r="F76" s="39">
        <v>0</v>
      </c>
      <c r="G76" s="39">
        <v>0</v>
      </c>
      <c r="H76" s="39"/>
    </row>
    <row r="77" spans="2:8" s="3" customFormat="1" ht="16.350000000000001" customHeight="1" x14ac:dyDescent="0.2">
      <c r="B77" s="24"/>
      <c r="C77" s="14"/>
      <c r="D77" s="24">
        <v>95</v>
      </c>
      <c r="E77" s="14" t="s">
        <v>433</v>
      </c>
      <c r="F77" s="39">
        <v>0</v>
      </c>
      <c r="G77" s="39">
        <v>0</v>
      </c>
      <c r="H77" s="39"/>
    </row>
    <row r="78" spans="2:8" s="3" customFormat="1" ht="16.350000000000001" customHeight="1" x14ac:dyDescent="0.2">
      <c r="B78" s="24"/>
      <c r="C78" s="14"/>
      <c r="D78" s="24">
        <v>96</v>
      </c>
      <c r="E78" s="14" t="s">
        <v>434</v>
      </c>
      <c r="F78" s="39">
        <v>0</v>
      </c>
      <c r="G78" s="39">
        <v>0</v>
      </c>
      <c r="H78" s="39"/>
    </row>
    <row r="79" spans="2:8" s="3" customFormat="1" ht="9.75" customHeight="1" x14ac:dyDescent="0.2">
      <c r="F79" s="307"/>
      <c r="G79" s="54"/>
      <c r="H79" s="54"/>
    </row>
    <row r="80" spans="2:8" s="14" customFormat="1" ht="3" customHeight="1" x14ac:dyDescent="0.2">
      <c r="B80" s="121"/>
      <c r="C80" s="308"/>
      <c r="D80" s="308"/>
      <c r="E80" s="310"/>
      <c r="F80" s="310"/>
      <c r="G80" s="310"/>
      <c r="H80" s="309"/>
    </row>
    <row r="81" spans="2:8" ht="10.5" customHeight="1" x14ac:dyDescent="0.2">
      <c r="G81" s="54"/>
      <c r="H81" s="54"/>
    </row>
    <row r="82" spans="2:8" s="3" customFormat="1" ht="11.25" customHeight="1" x14ac:dyDescent="0.2">
      <c r="B82" s="422" t="s">
        <v>696</v>
      </c>
      <c r="C82" s="422"/>
      <c r="D82" s="422"/>
      <c r="E82" s="422"/>
      <c r="F82" s="93"/>
    </row>
  </sheetData>
  <mergeCells count="15">
    <mergeCell ref="C13:E13"/>
    <mergeCell ref="B1:G1"/>
    <mergeCell ref="F3:G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I3" location="Indice!A1" display="(Voltar ao índice)" xr:uid="{59805432-50BF-49E3-9EDD-A1CACD484199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360B4-CBAB-430A-9154-C04E557EA467}">
  <sheetPr>
    <pageSetUpPr fitToPage="1"/>
  </sheetPr>
  <dimension ref="B1:I82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G1"/>
    </sheetView>
  </sheetViews>
  <sheetFormatPr defaultColWidth="9.140625" defaultRowHeight="12.75" x14ac:dyDescent="0.2"/>
  <cols>
    <col min="1" max="1" width="6.7109375" style="292" customWidth="1"/>
    <col min="2" max="2" width="6.7109375" style="305" customWidth="1"/>
    <col min="3" max="3" width="2.7109375" style="305" customWidth="1"/>
    <col min="4" max="4" width="8.7109375" style="305" customWidth="1"/>
    <col min="5" max="5" width="72.7109375" style="292" customWidth="1"/>
    <col min="6" max="7" width="15.7109375" style="292" customWidth="1"/>
    <col min="8" max="8" width="6.7109375" style="292" customWidth="1"/>
    <col min="9" max="9" width="14.28515625" style="292" bestFit="1" customWidth="1"/>
    <col min="10" max="16384" width="9.140625" style="292"/>
  </cols>
  <sheetData>
    <row r="1" spans="2:9" s="50" customFormat="1" ht="30" customHeight="1" x14ac:dyDescent="0.2">
      <c r="B1" s="435" t="s">
        <v>468</v>
      </c>
      <c r="C1" s="435"/>
      <c r="D1" s="435"/>
      <c r="E1" s="435"/>
      <c r="F1" s="435"/>
      <c r="G1" s="435"/>
      <c r="H1" s="282"/>
    </row>
    <row r="2" spans="2:9" s="50" customFormat="1" ht="15" customHeight="1" x14ac:dyDescent="0.2">
      <c r="B2" s="51"/>
      <c r="C2" s="51"/>
      <c r="D2" s="51"/>
      <c r="E2" s="283"/>
    </row>
    <row r="3" spans="2:9" s="50" customFormat="1" ht="15" customHeight="1" x14ac:dyDescent="0.15">
      <c r="B3" s="51"/>
      <c r="C3" s="51"/>
      <c r="D3" s="51"/>
      <c r="E3" s="304"/>
      <c r="F3" s="429"/>
      <c r="G3" s="429"/>
      <c r="H3" s="284"/>
      <c r="I3" s="104" t="s">
        <v>562</v>
      </c>
    </row>
    <row r="4" spans="2:9" ht="1.5" customHeight="1" x14ac:dyDescent="0.2">
      <c r="E4" s="3"/>
    </row>
    <row r="5" spans="2:9" s="3" customFormat="1" ht="33" customHeight="1" x14ac:dyDescent="0.2">
      <c r="B5" s="438" t="s">
        <v>353</v>
      </c>
      <c r="C5" s="438"/>
      <c r="D5" s="436" t="s">
        <v>354</v>
      </c>
      <c r="E5" s="436"/>
      <c r="F5" s="205">
        <v>2019</v>
      </c>
      <c r="G5" s="205">
        <v>2020</v>
      </c>
      <c r="H5" s="294"/>
    </row>
    <row r="6" spans="2:9" s="3" customFormat="1" ht="3.75" customHeight="1" x14ac:dyDescent="0.2">
      <c r="B6" s="24"/>
      <c r="C6" s="24"/>
      <c r="D6" s="24"/>
      <c r="E6" s="42"/>
    </row>
    <row r="7" spans="2:9" s="3" customFormat="1" ht="26.25" customHeight="1" x14ac:dyDescent="0.2">
      <c r="B7" s="24"/>
      <c r="C7" s="24"/>
      <c r="D7" s="24"/>
      <c r="E7" s="285" t="s">
        <v>2</v>
      </c>
      <c r="F7" s="33">
        <v>26365.921999999988</v>
      </c>
      <c r="G7" s="33">
        <v>119357.747</v>
      </c>
      <c r="H7" s="36"/>
    </row>
    <row r="8" spans="2:9" s="3" customFormat="1" ht="3.75" customHeight="1" x14ac:dyDescent="0.2">
      <c r="B8" s="24"/>
      <c r="C8" s="24"/>
      <c r="D8" s="24"/>
      <c r="E8" s="285"/>
      <c r="F8" s="58"/>
      <c r="G8" s="58"/>
      <c r="H8" s="58"/>
    </row>
    <row r="9" spans="2:9" s="27" customFormat="1" ht="16.350000000000001" customHeight="1" x14ac:dyDescent="0.2">
      <c r="B9" s="42" t="s">
        <v>355</v>
      </c>
      <c r="C9" s="437" t="s">
        <v>356</v>
      </c>
      <c r="D9" s="437"/>
      <c r="E9" s="437"/>
      <c r="F9" s="33">
        <v>893.10600000000022</v>
      </c>
      <c r="G9" s="33">
        <v>693.55099999999982</v>
      </c>
      <c r="H9" s="36"/>
    </row>
    <row r="10" spans="2:9" s="3" customFormat="1" ht="16.350000000000001" customHeight="1" x14ac:dyDescent="0.2">
      <c r="B10" s="24"/>
      <c r="C10" s="14"/>
      <c r="D10" s="24">
        <v>1</v>
      </c>
      <c r="E10" s="319" t="s">
        <v>357</v>
      </c>
      <c r="F10" s="12">
        <v>893.0450000000003</v>
      </c>
      <c r="G10" s="12">
        <v>639.6629999999999</v>
      </c>
      <c r="H10" s="13"/>
    </row>
    <row r="11" spans="2:9" s="3" customFormat="1" ht="16.350000000000001" customHeight="1" x14ac:dyDescent="0.2">
      <c r="B11" s="24"/>
      <c r="C11" s="14"/>
      <c r="D11" s="24">
        <v>2</v>
      </c>
      <c r="E11" s="319" t="s">
        <v>358</v>
      </c>
      <c r="F11" s="39">
        <v>0</v>
      </c>
      <c r="G11" s="39">
        <v>48.756999999999998</v>
      </c>
      <c r="H11" s="38"/>
    </row>
    <row r="12" spans="2:9" s="3" customFormat="1" ht="16.350000000000001" customHeight="1" x14ac:dyDescent="0.2">
      <c r="B12" s="24"/>
      <c r="C12" s="14"/>
      <c r="D12" s="24">
        <v>3</v>
      </c>
      <c r="E12" s="319" t="s">
        <v>359</v>
      </c>
      <c r="F12" s="39" t="s">
        <v>97</v>
      </c>
      <c r="G12" s="38">
        <v>5.1310000000000002</v>
      </c>
      <c r="H12" s="38"/>
    </row>
    <row r="13" spans="2:9" s="27" customFormat="1" ht="16.350000000000001" customHeight="1" x14ac:dyDescent="0.2">
      <c r="B13" s="42" t="s">
        <v>360</v>
      </c>
      <c r="C13" s="437" t="s">
        <v>361</v>
      </c>
      <c r="D13" s="437"/>
      <c r="E13" s="437"/>
      <c r="F13" s="37">
        <v>96.795000000000002</v>
      </c>
      <c r="G13" s="37">
        <v>0</v>
      </c>
      <c r="H13" s="37"/>
    </row>
    <row r="14" spans="2:9" s="3" customFormat="1" ht="16.350000000000001" customHeight="1" x14ac:dyDescent="0.2">
      <c r="B14" s="24"/>
      <c r="C14" s="14"/>
      <c r="D14" s="24">
        <v>5</v>
      </c>
      <c r="E14" s="319" t="s">
        <v>362</v>
      </c>
      <c r="F14" s="38">
        <v>0</v>
      </c>
      <c r="G14" s="38">
        <v>0</v>
      </c>
      <c r="H14" s="38"/>
    </row>
    <row r="15" spans="2:9" s="3" customFormat="1" ht="16.350000000000001" customHeight="1" x14ac:dyDescent="0.2">
      <c r="B15" s="24"/>
      <c r="C15" s="14"/>
      <c r="D15" s="24">
        <v>6</v>
      </c>
      <c r="E15" s="14" t="s">
        <v>363</v>
      </c>
      <c r="F15" s="38">
        <v>0</v>
      </c>
      <c r="G15" s="38">
        <v>0</v>
      </c>
      <c r="H15" s="38"/>
    </row>
    <row r="16" spans="2:9" s="3" customFormat="1" ht="16.350000000000001" customHeight="1" x14ac:dyDescent="0.2">
      <c r="B16" s="24"/>
      <c r="C16" s="14"/>
      <c r="D16" s="24">
        <v>7</v>
      </c>
      <c r="E16" s="14" t="s">
        <v>364</v>
      </c>
      <c r="F16" s="38">
        <v>0</v>
      </c>
      <c r="G16" s="38">
        <v>0</v>
      </c>
      <c r="H16" s="38"/>
    </row>
    <row r="17" spans="2:8" s="3" customFormat="1" ht="16.350000000000001" customHeight="1" x14ac:dyDescent="0.2">
      <c r="B17" s="24"/>
      <c r="C17" s="14"/>
      <c r="D17" s="24">
        <v>8</v>
      </c>
      <c r="E17" s="14" t="s">
        <v>365</v>
      </c>
      <c r="F17" s="60">
        <v>96.795000000000002</v>
      </c>
      <c r="G17" s="60">
        <v>0</v>
      </c>
      <c r="H17" s="60"/>
    </row>
    <row r="18" spans="2:8" s="3" customFormat="1" ht="16.350000000000001" customHeight="1" x14ac:dyDescent="0.2">
      <c r="B18" s="24"/>
      <c r="C18" s="14"/>
      <c r="D18" s="24">
        <v>9</v>
      </c>
      <c r="E18" s="14" t="s">
        <v>366</v>
      </c>
      <c r="F18" s="38">
        <v>0</v>
      </c>
      <c r="G18" s="38">
        <v>0</v>
      </c>
      <c r="H18" s="38"/>
    </row>
    <row r="19" spans="2:8" s="27" customFormat="1" ht="16.350000000000001" customHeight="1" x14ac:dyDescent="0.2">
      <c r="B19" s="42" t="s">
        <v>367</v>
      </c>
      <c r="C19" s="437" t="s">
        <v>368</v>
      </c>
      <c r="D19" s="437"/>
      <c r="E19" s="437"/>
      <c r="F19" s="30">
        <v>24213.087999999985</v>
      </c>
      <c r="G19" s="30">
        <v>118373.077</v>
      </c>
      <c r="H19" s="7"/>
    </row>
    <row r="20" spans="2:8" s="3" customFormat="1" ht="16.350000000000001" customHeight="1" x14ac:dyDescent="0.2">
      <c r="B20" s="24"/>
      <c r="C20" s="14"/>
      <c r="D20" s="24">
        <v>10</v>
      </c>
      <c r="E20" s="14" t="s">
        <v>369</v>
      </c>
      <c r="F20" s="10">
        <v>8750.0650000000005</v>
      </c>
      <c r="G20" s="10">
        <v>7681.1799999999994</v>
      </c>
      <c r="H20" s="9"/>
    </row>
    <row r="21" spans="2:8" s="3" customFormat="1" ht="16.350000000000001" customHeight="1" x14ac:dyDescent="0.2">
      <c r="B21" s="24"/>
      <c r="C21" s="14"/>
      <c r="D21" s="24">
        <v>11</v>
      </c>
      <c r="E21" s="14" t="s">
        <v>370</v>
      </c>
      <c r="F21" s="10">
        <v>132.94799999999998</v>
      </c>
      <c r="G21" s="10">
        <v>11.843999999999999</v>
      </c>
      <c r="H21" s="9"/>
    </row>
    <row r="22" spans="2:8" s="3" customFormat="1" ht="16.350000000000001" customHeight="1" x14ac:dyDescent="0.2">
      <c r="B22" s="24"/>
      <c r="C22" s="14"/>
      <c r="D22" s="24">
        <v>12</v>
      </c>
      <c r="E22" s="14" t="s">
        <v>371</v>
      </c>
      <c r="F22" s="60">
        <v>100.959</v>
      </c>
      <c r="G22" s="60">
        <v>0</v>
      </c>
      <c r="H22" s="60"/>
    </row>
    <row r="23" spans="2:8" s="3" customFormat="1" ht="16.350000000000001" customHeight="1" x14ac:dyDescent="0.2">
      <c r="B23" s="24"/>
      <c r="C23" s="14"/>
      <c r="D23" s="24">
        <v>13</v>
      </c>
      <c r="E23" s="14" t="s">
        <v>372</v>
      </c>
      <c r="F23" s="12">
        <v>284.90399999999994</v>
      </c>
      <c r="G23" s="12">
        <v>2139.0540000000001</v>
      </c>
      <c r="H23" s="13"/>
    </row>
    <row r="24" spans="2:8" s="3" customFormat="1" ht="16.350000000000001" customHeight="1" x14ac:dyDescent="0.2">
      <c r="B24" s="24"/>
      <c r="C24" s="14"/>
      <c r="D24" s="24">
        <v>14</v>
      </c>
      <c r="E24" s="14" t="s">
        <v>373</v>
      </c>
      <c r="F24" s="12">
        <v>754.16700000000037</v>
      </c>
      <c r="G24" s="12">
        <v>959.49299999999994</v>
      </c>
      <c r="H24" s="13"/>
    </row>
    <row r="25" spans="2:8" s="3" customFormat="1" ht="16.350000000000001" customHeight="1" x14ac:dyDescent="0.2">
      <c r="B25" s="24"/>
      <c r="C25" s="14"/>
      <c r="D25" s="24">
        <v>15</v>
      </c>
      <c r="E25" s="14" t="s">
        <v>374</v>
      </c>
      <c r="F25" s="12">
        <v>410.97499999999968</v>
      </c>
      <c r="G25" s="12">
        <v>852.63600000000019</v>
      </c>
      <c r="H25" s="13"/>
    </row>
    <row r="26" spans="2:8" s="3" customFormat="1" ht="16.350000000000001" customHeight="1" x14ac:dyDescent="0.2">
      <c r="B26" s="24"/>
      <c r="C26" s="14"/>
      <c r="D26" s="24">
        <v>16</v>
      </c>
      <c r="E26" s="14" t="s">
        <v>375</v>
      </c>
      <c r="F26" s="60">
        <v>91.312999999999988</v>
      </c>
      <c r="G26" s="60">
        <v>125.38899999999998</v>
      </c>
      <c r="H26" s="60"/>
    </row>
    <row r="27" spans="2:8" s="3" customFormat="1" ht="16.350000000000001" customHeight="1" x14ac:dyDescent="0.2">
      <c r="B27" s="24"/>
      <c r="C27" s="14"/>
      <c r="D27" s="24">
        <v>17</v>
      </c>
      <c r="E27" s="14" t="s">
        <v>376</v>
      </c>
      <c r="F27" s="12">
        <v>951.70499999999981</v>
      </c>
      <c r="G27" s="12">
        <v>774.98299999999983</v>
      </c>
      <c r="H27" s="13"/>
    </row>
    <row r="28" spans="2:8" s="3" customFormat="1" ht="16.350000000000001" customHeight="1" x14ac:dyDescent="0.2">
      <c r="B28" s="24"/>
      <c r="C28" s="14"/>
      <c r="D28" s="24">
        <v>18</v>
      </c>
      <c r="E28" s="14" t="s">
        <v>377</v>
      </c>
      <c r="F28" s="60">
        <v>0</v>
      </c>
      <c r="G28" s="60">
        <v>0</v>
      </c>
      <c r="H28" s="60"/>
    </row>
    <row r="29" spans="2:8" s="3" customFormat="1" ht="16.350000000000001" customHeight="1" x14ac:dyDescent="0.2">
      <c r="B29" s="24"/>
      <c r="C29" s="14"/>
      <c r="D29" s="24">
        <v>19</v>
      </c>
      <c r="E29" s="14" t="s">
        <v>378</v>
      </c>
      <c r="F29" s="60">
        <v>10.657</v>
      </c>
      <c r="G29" s="60">
        <v>0</v>
      </c>
      <c r="H29" s="60"/>
    </row>
    <row r="30" spans="2:8" s="3" customFormat="1" ht="16.350000000000001" customHeight="1" x14ac:dyDescent="0.2">
      <c r="B30" s="24"/>
      <c r="C30" s="14"/>
      <c r="D30" s="24">
        <v>20</v>
      </c>
      <c r="E30" s="14" t="s">
        <v>379</v>
      </c>
      <c r="F30" s="12">
        <v>704.39699999999982</v>
      </c>
      <c r="G30" s="12">
        <v>544.19899999999996</v>
      </c>
      <c r="H30" s="13"/>
    </row>
    <row r="31" spans="2:8" s="3" customFormat="1" ht="16.350000000000001" customHeight="1" x14ac:dyDescent="0.2">
      <c r="B31" s="24"/>
      <c r="C31" s="14"/>
      <c r="D31" s="24">
        <v>21</v>
      </c>
      <c r="E31" s="14" t="s">
        <v>380</v>
      </c>
      <c r="F31" s="12">
        <v>2019.0449999999996</v>
      </c>
      <c r="G31" s="12">
        <v>1072.2280000000001</v>
      </c>
      <c r="H31" s="60"/>
    </row>
    <row r="32" spans="2:8" s="3" customFormat="1" ht="16.350000000000001" customHeight="1" x14ac:dyDescent="0.2">
      <c r="B32" s="24"/>
      <c r="C32" s="14"/>
      <c r="D32" s="24">
        <v>22</v>
      </c>
      <c r="E32" s="14" t="s">
        <v>381</v>
      </c>
      <c r="F32" s="12">
        <v>1898.4970000000001</v>
      </c>
      <c r="G32" s="12">
        <v>2051.8819999999992</v>
      </c>
      <c r="H32" s="13"/>
    </row>
    <row r="33" spans="2:8" s="3" customFormat="1" ht="16.350000000000001" customHeight="1" x14ac:dyDescent="0.2">
      <c r="B33" s="24"/>
      <c r="C33" s="14"/>
      <c r="D33" s="24">
        <v>23</v>
      </c>
      <c r="E33" s="14" t="s">
        <v>382</v>
      </c>
      <c r="F33" s="12">
        <v>336.61899999999997</v>
      </c>
      <c r="G33" s="12">
        <v>519.47099999999978</v>
      </c>
      <c r="H33" s="13"/>
    </row>
    <row r="34" spans="2:8" s="3" customFormat="1" ht="16.350000000000001" customHeight="1" x14ac:dyDescent="0.2">
      <c r="B34" s="24"/>
      <c r="C34" s="14"/>
      <c r="D34" s="24">
        <v>24</v>
      </c>
      <c r="E34" s="14" t="s">
        <v>383</v>
      </c>
      <c r="F34" s="12">
        <v>86.51700000000001</v>
      </c>
      <c r="G34" s="12">
        <v>58.675000000000011</v>
      </c>
      <c r="H34" s="13"/>
    </row>
    <row r="35" spans="2:8" s="3" customFormat="1" ht="16.350000000000001" customHeight="1" x14ac:dyDescent="0.2">
      <c r="B35" s="24"/>
      <c r="C35" s="14"/>
      <c r="D35" s="24">
        <v>25</v>
      </c>
      <c r="E35" s="14" t="s">
        <v>384</v>
      </c>
      <c r="F35" s="12">
        <v>280.74499999999995</v>
      </c>
      <c r="G35" s="12">
        <v>256.55600000000004</v>
      </c>
      <c r="H35" s="13"/>
    </row>
    <row r="36" spans="2:8" s="3" customFormat="1" ht="16.350000000000001" customHeight="1" x14ac:dyDescent="0.2">
      <c r="B36" s="24"/>
      <c r="C36" s="14"/>
      <c r="D36" s="24">
        <v>26</v>
      </c>
      <c r="E36" s="14" t="s">
        <v>385</v>
      </c>
      <c r="F36" s="12">
        <v>587.95600000000013</v>
      </c>
      <c r="G36" s="12">
        <v>34982.765000000007</v>
      </c>
      <c r="H36" s="13"/>
    </row>
    <row r="37" spans="2:8" s="3" customFormat="1" ht="16.350000000000001" customHeight="1" x14ac:dyDescent="0.2">
      <c r="B37" s="24"/>
      <c r="C37" s="14"/>
      <c r="D37" s="24">
        <v>27</v>
      </c>
      <c r="E37" s="14" t="s">
        <v>386</v>
      </c>
      <c r="F37" s="12">
        <v>1745.4899999999996</v>
      </c>
      <c r="G37" s="12">
        <v>5935.3250000000035</v>
      </c>
      <c r="H37" s="13"/>
    </row>
    <row r="38" spans="2:8" s="3" customFormat="1" ht="16.350000000000001" customHeight="1" x14ac:dyDescent="0.2">
      <c r="B38" s="24"/>
      <c r="C38" s="14"/>
      <c r="D38" s="24">
        <v>28</v>
      </c>
      <c r="E38" s="14" t="s">
        <v>387</v>
      </c>
      <c r="F38" s="12">
        <v>680.77299999999991</v>
      </c>
      <c r="G38" s="12">
        <v>2626.2010000000009</v>
      </c>
      <c r="H38" s="13"/>
    </row>
    <row r="39" spans="2:8" s="3" customFormat="1" ht="16.350000000000001" customHeight="1" x14ac:dyDescent="0.2">
      <c r="B39" s="24"/>
      <c r="C39" s="14"/>
      <c r="D39" s="24">
        <v>29</v>
      </c>
      <c r="E39" s="14" t="s">
        <v>388</v>
      </c>
      <c r="F39" s="12">
        <v>203.68499999999997</v>
      </c>
      <c r="G39" s="12">
        <v>109.96400000000001</v>
      </c>
      <c r="H39" s="13"/>
    </row>
    <row r="40" spans="2:8" s="3" customFormat="1" ht="16.350000000000001" customHeight="1" x14ac:dyDescent="0.2">
      <c r="B40" s="24"/>
      <c r="C40" s="14"/>
      <c r="D40" s="24">
        <v>30</v>
      </c>
      <c r="E40" s="14" t="s">
        <v>389</v>
      </c>
      <c r="F40" s="12">
        <v>985.48700000000008</v>
      </c>
      <c r="G40" s="12">
        <v>56546.135999999984</v>
      </c>
      <c r="H40" s="13"/>
    </row>
    <row r="41" spans="2:8" s="3" customFormat="1" ht="16.350000000000001" customHeight="1" x14ac:dyDescent="0.2">
      <c r="B41" s="24"/>
      <c r="C41" s="14"/>
      <c r="D41" s="24">
        <v>31</v>
      </c>
      <c r="E41" s="14" t="s">
        <v>390</v>
      </c>
      <c r="F41" s="12">
        <v>2410.0750000000003</v>
      </c>
      <c r="G41" s="12">
        <v>390.3769999999999</v>
      </c>
      <c r="H41" s="13"/>
    </row>
    <row r="42" spans="2:8" s="3" customFormat="1" ht="16.350000000000001" customHeight="1" x14ac:dyDescent="0.2">
      <c r="B42" s="24"/>
      <c r="C42" s="14"/>
      <c r="D42" s="24">
        <v>32</v>
      </c>
      <c r="E42" s="14" t="s">
        <v>391</v>
      </c>
      <c r="F42" s="12">
        <v>786.10900000000004</v>
      </c>
      <c r="G42" s="12">
        <v>734.71900000000005</v>
      </c>
      <c r="H42" s="13"/>
    </row>
    <row r="43" spans="2:8" s="3" customFormat="1" ht="16.350000000000001" customHeight="1" x14ac:dyDescent="0.2">
      <c r="B43" s="24"/>
      <c r="C43" s="14"/>
      <c r="D43" s="24">
        <v>33</v>
      </c>
      <c r="E43" s="14" t="s">
        <v>392</v>
      </c>
      <c r="F43" s="38">
        <v>0</v>
      </c>
      <c r="G43" s="38">
        <v>0</v>
      </c>
      <c r="H43" s="38"/>
    </row>
    <row r="44" spans="2:8" s="27" customFormat="1" ht="16.350000000000001" customHeight="1" x14ac:dyDescent="0.2">
      <c r="B44" s="42" t="s">
        <v>393</v>
      </c>
      <c r="C44" s="437" t="s">
        <v>394</v>
      </c>
      <c r="D44" s="437"/>
      <c r="E44" s="437"/>
      <c r="F44" s="37">
        <v>0</v>
      </c>
      <c r="G44" s="37">
        <v>0</v>
      </c>
      <c r="H44" s="37"/>
    </row>
    <row r="45" spans="2:8" s="3" customFormat="1" ht="16.350000000000001" customHeight="1" x14ac:dyDescent="0.2">
      <c r="B45" s="24"/>
      <c r="C45" s="14"/>
      <c r="D45" s="24">
        <v>35</v>
      </c>
      <c r="E45" s="14" t="s">
        <v>395</v>
      </c>
      <c r="F45" s="38">
        <v>0</v>
      </c>
      <c r="G45" s="38">
        <v>0</v>
      </c>
      <c r="H45" s="38"/>
    </row>
    <row r="46" spans="2:8" s="27" customFormat="1" ht="25.5" customHeight="1" x14ac:dyDescent="0.2">
      <c r="B46" s="42" t="s">
        <v>396</v>
      </c>
      <c r="C46" s="437" t="s">
        <v>397</v>
      </c>
      <c r="D46" s="437"/>
      <c r="E46" s="437"/>
      <c r="F46" s="37">
        <v>0.72599999999999998</v>
      </c>
      <c r="G46" s="77" t="s">
        <v>97</v>
      </c>
      <c r="H46" s="37"/>
    </row>
    <row r="47" spans="2:8" s="3" customFormat="1" ht="16.350000000000001" customHeight="1" x14ac:dyDescent="0.2">
      <c r="B47" s="24"/>
      <c r="C47" s="14"/>
      <c r="D47" s="24">
        <v>36</v>
      </c>
      <c r="E47" s="14" t="s">
        <v>398</v>
      </c>
      <c r="F47" s="38">
        <v>0</v>
      </c>
      <c r="G47" s="38">
        <v>0</v>
      </c>
      <c r="H47" s="38"/>
    </row>
    <row r="48" spans="2:8" s="3" customFormat="1" ht="16.350000000000001" customHeight="1" x14ac:dyDescent="0.2">
      <c r="B48" s="24"/>
      <c r="C48" s="14"/>
      <c r="D48" s="24">
        <v>37</v>
      </c>
      <c r="E48" s="14" t="s">
        <v>399</v>
      </c>
      <c r="F48" s="38">
        <v>0</v>
      </c>
      <c r="G48" s="38">
        <v>0</v>
      </c>
      <c r="H48" s="38"/>
    </row>
    <row r="49" spans="2:8" s="3" customFormat="1" ht="16.350000000000001" customHeight="1" x14ac:dyDescent="0.2">
      <c r="B49" s="24"/>
      <c r="C49" s="14"/>
      <c r="D49" s="24">
        <v>38</v>
      </c>
      <c r="E49" s="14" t="s">
        <v>400</v>
      </c>
      <c r="F49" s="38">
        <v>0.72599999999999998</v>
      </c>
      <c r="G49" s="39" t="s">
        <v>97</v>
      </c>
      <c r="H49" s="38"/>
    </row>
    <row r="50" spans="2:8" s="3" customFormat="1" ht="16.350000000000001" customHeight="1" x14ac:dyDescent="0.2">
      <c r="B50" s="24"/>
      <c r="C50" s="14"/>
      <c r="D50" s="24">
        <v>39</v>
      </c>
      <c r="E50" s="14" t="s">
        <v>401</v>
      </c>
      <c r="F50" s="38">
        <v>0</v>
      </c>
      <c r="G50" s="38">
        <v>0</v>
      </c>
      <c r="H50" s="38"/>
    </row>
    <row r="51" spans="2:8" s="27" customFormat="1" ht="25.5" customHeight="1" x14ac:dyDescent="0.2">
      <c r="B51" s="42" t="s">
        <v>402</v>
      </c>
      <c r="C51" s="437" t="s">
        <v>403</v>
      </c>
      <c r="D51" s="437"/>
      <c r="E51" s="437"/>
      <c r="F51" s="37">
        <v>99.643000000000015</v>
      </c>
      <c r="G51" s="37">
        <v>141.90899999999999</v>
      </c>
      <c r="H51" s="37"/>
    </row>
    <row r="52" spans="2:8" s="3" customFormat="1" ht="16.350000000000001" customHeight="1" x14ac:dyDescent="0.2">
      <c r="B52" s="24"/>
      <c r="C52" s="14"/>
      <c r="D52" s="24" t="s">
        <v>207</v>
      </c>
      <c r="E52" s="14" t="s">
        <v>404</v>
      </c>
      <c r="F52" s="60">
        <v>99.643000000000015</v>
      </c>
      <c r="G52" s="60">
        <v>141.90899999999999</v>
      </c>
      <c r="H52" s="60"/>
    </row>
    <row r="53" spans="2:8" s="3" customFormat="1" ht="16.350000000000001" customHeight="1" x14ac:dyDescent="0.2">
      <c r="B53" s="24"/>
      <c r="C53" s="14"/>
      <c r="D53" s="24" t="s">
        <v>209</v>
      </c>
      <c r="E53" s="14" t="s">
        <v>405</v>
      </c>
      <c r="F53" s="60">
        <v>0</v>
      </c>
      <c r="G53" s="60">
        <v>0</v>
      </c>
      <c r="H53" s="60"/>
    </row>
    <row r="54" spans="2:8" s="3" customFormat="1" ht="16.350000000000001" customHeight="1" x14ac:dyDescent="0.2">
      <c r="B54" s="24"/>
      <c r="C54" s="14"/>
      <c r="D54" s="24" t="s">
        <v>213</v>
      </c>
      <c r="E54" s="14" t="s">
        <v>406</v>
      </c>
      <c r="F54" s="38">
        <v>0</v>
      </c>
      <c r="G54" s="38">
        <v>0</v>
      </c>
      <c r="H54" s="38"/>
    </row>
    <row r="55" spans="2:8" s="27" customFormat="1" ht="16.350000000000001" customHeight="1" x14ac:dyDescent="0.2">
      <c r="B55" s="42" t="s">
        <v>407</v>
      </c>
      <c r="C55" s="434" t="s">
        <v>408</v>
      </c>
      <c r="D55" s="434"/>
      <c r="E55" s="434"/>
      <c r="F55" s="37">
        <v>21.561</v>
      </c>
      <c r="G55" s="37">
        <v>16.937000000000001</v>
      </c>
      <c r="H55" s="37"/>
    </row>
    <row r="56" spans="2:8" s="3" customFormat="1" ht="16.350000000000001" customHeight="1" x14ac:dyDescent="0.2">
      <c r="B56" s="24"/>
      <c r="C56" s="14"/>
      <c r="D56" s="24">
        <v>58</v>
      </c>
      <c r="E56" s="14" t="s">
        <v>409</v>
      </c>
      <c r="F56" s="60">
        <v>19.380000000000003</v>
      </c>
      <c r="G56" s="60">
        <v>15.592999999999998</v>
      </c>
      <c r="H56" s="60"/>
    </row>
    <row r="57" spans="2:8" s="3" customFormat="1" ht="15.75" customHeight="1" x14ac:dyDescent="0.2">
      <c r="B57" s="24"/>
      <c r="C57" s="14"/>
      <c r="D57" s="24">
        <v>59</v>
      </c>
      <c r="E57" s="319" t="s">
        <v>410</v>
      </c>
      <c r="F57" s="193">
        <v>2.1809999999999996</v>
      </c>
      <c r="G57" s="193">
        <v>1.3440000000000001</v>
      </c>
      <c r="H57" s="193"/>
    </row>
    <row r="58" spans="2:8" s="3" customFormat="1" ht="16.350000000000001" customHeight="1" x14ac:dyDescent="0.2">
      <c r="B58" s="24"/>
      <c r="C58" s="14"/>
      <c r="D58" s="24">
        <v>60</v>
      </c>
      <c r="E58" s="14" t="s">
        <v>411</v>
      </c>
      <c r="F58" s="38">
        <v>0</v>
      </c>
      <c r="G58" s="38">
        <v>0</v>
      </c>
      <c r="H58" s="38"/>
    </row>
    <row r="59" spans="2:8" s="3" customFormat="1" ht="16.350000000000001" customHeight="1" x14ac:dyDescent="0.2">
      <c r="B59" s="24"/>
      <c r="C59" s="14"/>
      <c r="D59" s="24">
        <v>61</v>
      </c>
      <c r="E59" s="14" t="s">
        <v>412</v>
      </c>
      <c r="F59" s="38">
        <v>0</v>
      </c>
      <c r="G59" s="38">
        <v>0</v>
      </c>
      <c r="H59" s="38"/>
    </row>
    <row r="60" spans="2:8" s="3" customFormat="1" ht="16.350000000000001" customHeight="1" x14ac:dyDescent="0.2">
      <c r="B60" s="24"/>
      <c r="C60" s="14"/>
      <c r="D60" s="24">
        <v>62</v>
      </c>
      <c r="E60" s="14" t="s">
        <v>413</v>
      </c>
      <c r="F60" s="38">
        <v>0</v>
      </c>
      <c r="G60" s="38">
        <v>0</v>
      </c>
      <c r="H60" s="38"/>
    </row>
    <row r="61" spans="2:8" s="3" customFormat="1" ht="16.350000000000001" customHeight="1" x14ac:dyDescent="0.2">
      <c r="B61" s="24"/>
      <c r="C61" s="14"/>
      <c r="D61" s="24">
        <v>63</v>
      </c>
      <c r="E61" s="14" t="s">
        <v>414</v>
      </c>
      <c r="F61" s="38">
        <v>0</v>
      </c>
      <c r="G61" s="38">
        <v>0</v>
      </c>
      <c r="H61" s="38"/>
    </row>
    <row r="62" spans="2:8" s="27" customFormat="1" ht="16.350000000000001" customHeight="1" x14ac:dyDescent="0.2">
      <c r="B62" s="42" t="s">
        <v>415</v>
      </c>
      <c r="C62" s="434" t="s">
        <v>416</v>
      </c>
      <c r="D62" s="434"/>
      <c r="E62" s="434"/>
      <c r="F62" s="37">
        <v>0</v>
      </c>
      <c r="G62" s="37">
        <v>0</v>
      </c>
      <c r="H62" s="37"/>
    </row>
    <row r="63" spans="2:8" s="3" customFormat="1" ht="16.350000000000001" customHeight="1" x14ac:dyDescent="0.2">
      <c r="B63" s="24"/>
      <c r="C63" s="14"/>
      <c r="D63" s="24">
        <v>69</v>
      </c>
      <c r="E63" s="14" t="s">
        <v>417</v>
      </c>
      <c r="F63" s="38">
        <v>0</v>
      </c>
      <c r="G63" s="38">
        <v>0</v>
      </c>
      <c r="H63" s="38"/>
    </row>
    <row r="64" spans="2:8" s="3" customFormat="1" ht="16.350000000000001" customHeight="1" x14ac:dyDescent="0.2">
      <c r="B64" s="24"/>
      <c r="C64" s="14"/>
      <c r="D64" s="24">
        <v>70</v>
      </c>
      <c r="E64" s="14" t="s">
        <v>418</v>
      </c>
      <c r="F64" s="39">
        <v>0</v>
      </c>
      <c r="G64" s="39">
        <v>0</v>
      </c>
      <c r="H64" s="39"/>
    </row>
    <row r="65" spans="2:8" s="3" customFormat="1" ht="16.350000000000001" customHeight="1" x14ac:dyDescent="0.2">
      <c r="B65" s="24"/>
      <c r="C65" s="14"/>
      <c r="D65" s="24">
        <v>71</v>
      </c>
      <c r="E65" s="14" t="s">
        <v>419</v>
      </c>
      <c r="F65" s="39">
        <v>0</v>
      </c>
      <c r="G65" s="39">
        <v>0</v>
      </c>
      <c r="H65" s="39"/>
    </row>
    <row r="66" spans="2:8" s="3" customFormat="1" ht="16.350000000000001" customHeight="1" x14ac:dyDescent="0.2">
      <c r="B66" s="24"/>
      <c r="C66" s="14"/>
      <c r="D66" s="24">
        <v>72</v>
      </c>
      <c r="E66" s="14" t="s">
        <v>420</v>
      </c>
      <c r="F66" s="38">
        <v>0</v>
      </c>
      <c r="G66" s="38">
        <v>0</v>
      </c>
      <c r="H66" s="38"/>
    </row>
    <row r="67" spans="2:8" s="3" customFormat="1" ht="16.350000000000001" customHeight="1" x14ac:dyDescent="0.2">
      <c r="B67" s="24"/>
      <c r="C67" s="14"/>
      <c r="D67" s="24">
        <v>73</v>
      </c>
      <c r="E67" s="14" t="s">
        <v>421</v>
      </c>
      <c r="F67" s="38">
        <v>0</v>
      </c>
      <c r="G67" s="38">
        <v>0</v>
      </c>
      <c r="H67" s="38"/>
    </row>
    <row r="68" spans="2:8" ht="15.75" customHeight="1" x14ac:dyDescent="0.2">
      <c r="D68" s="24">
        <v>74</v>
      </c>
      <c r="E68" s="14" t="s">
        <v>422</v>
      </c>
      <c r="F68" s="38">
        <v>0</v>
      </c>
      <c r="G68" s="38">
        <v>0</v>
      </c>
      <c r="H68" s="38"/>
    </row>
    <row r="69" spans="2:8" x14ac:dyDescent="0.2">
      <c r="D69" s="24">
        <v>75</v>
      </c>
      <c r="E69" s="14" t="s">
        <v>423</v>
      </c>
      <c r="F69" s="38">
        <v>0</v>
      </c>
      <c r="G69" s="38">
        <v>0</v>
      </c>
      <c r="H69" s="38"/>
    </row>
    <row r="70" spans="2:8" s="27" customFormat="1" ht="16.350000000000001" customHeight="1" x14ac:dyDescent="0.2">
      <c r="B70" s="42" t="s">
        <v>424</v>
      </c>
      <c r="C70" s="434" t="s">
        <v>425</v>
      </c>
      <c r="D70" s="434"/>
      <c r="E70" s="434"/>
      <c r="F70" s="33">
        <v>1041.0029999999999</v>
      </c>
      <c r="G70" s="59">
        <v>132.23699999999999</v>
      </c>
      <c r="H70" s="59"/>
    </row>
    <row r="71" spans="2:8" s="3" customFormat="1" ht="16.350000000000001" customHeight="1" x14ac:dyDescent="0.2">
      <c r="B71" s="24"/>
      <c r="C71" s="14"/>
      <c r="D71" s="24">
        <v>90</v>
      </c>
      <c r="E71" s="14" t="s">
        <v>426</v>
      </c>
      <c r="F71" s="12">
        <v>1041.0029999999999</v>
      </c>
      <c r="G71" s="60">
        <v>132.23699999999999</v>
      </c>
      <c r="H71" s="60"/>
    </row>
    <row r="72" spans="2:8" s="3" customFormat="1" ht="16.350000000000001" customHeight="1" x14ac:dyDescent="0.2">
      <c r="B72" s="24"/>
      <c r="C72" s="14"/>
      <c r="D72" s="24">
        <v>91</v>
      </c>
      <c r="E72" s="14" t="s">
        <v>427</v>
      </c>
      <c r="F72" s="60">
        <v>0</v>
      </c>
      <c r="G72" s="60">
        <v>0</v>
      </c>
      <c r="H72" s="60"/>
    </row>
    <row r="73" spans="2:8" s="3" customFormat="1" ht="16.350000000000001" customHeight="1" x14ac:dyDescent="0.2">
      <c r="B73" s="24"/>
      <c r="C73" s="14"/>
      <c r="D73" s="24">
        <v>92</v>
      </c>
      <c r="E73" s="14" t="s">
        <v>428</v>
      </c>
      <c r="F73" s="38">
        <v>0</v>
      </c>
      <c r="G73" s="38">
        <v>0</v>
      </c>
      <c r="H73" s="38"/>
    </row>
    <row r="74" spans="2:8" s="3" customFormat="1" ht="16.350000000000001" customHeight="1" x14ac:dyDescent="0.2">
      <c r="B74" s="24"/>
      <c r="C74" s="14"/>
      <c r="D74" s="24">
        <v>93</v>
      </c>
      <c r="E74" s="14" t="s">
        <v>429</v>
      </c>
      <c r="F74" s="38">
        <v>0</v>
      </c>
      <c r="G74" s="38">
        <v>0</v>
      </c>
      <c r="H74" s="38"/>
    </row>
    <row r="75" spans="2:8" s="27" customFormat="1" ht="16.350000000000001" customHeight="1" x14ac:dyDescent="0.2">
      <c r="B75" s="42" t="s">
        <v>430</v>
      </c>
      <c r="C75" s="434" t="s">
        <v>431</v>
      </c>
      <c r="D75" s="434"/>
      <c r="E75" s="434"/>
      <c r="F75" s="77">
        <v>0</v>
      </c>
      <c r="G75" s="77">
        <v>0</v>
      </c>
      <c r="H75" s="37"/>
    </row>
    <row r="76" spans="2:8" s="3" customFormat="1" ht="16.350000000000001" customHeight="1" x14ac:dyDescent="0.2">
      <c r="B76" s="24"/>
      <c r="C76" s="14"/>
      <c r="D76" s="24">
        <v>94</v>
      </c>
      <c r="E76" s="14" t="s">
        <v>432</v>
      </c>
      <c r="F76" s="38">
        <v>0</v>
      </c>
      <c r="G76" s="38">
        <v>0</v>
      </c>
      <c r="H76" s="38"/>
    </row>
    <row r="77" spans="2:8" s="3" customFormat="1" ht="16.350000000000001" customHeight="1" x14ac:dyDescent="0.2">
      <c r="B77" s="24"/>
      <c r="C77" s="14"/>
      <c r="D77" s="24">
        <v>95</v>
      </c>
      <c r="E77" s="14" t="s">
        <v>433</v>
      </c>
      <c r="F77" s="38">
        <v>0</v>
      </c>
      <c r="G77" s="38">
        <v>0</v>
      </c>
      <c r="H77" s="38"/>
    </row>
    <row r="78" spans="2:8" s="3" customFormat="1" ht="16.5" customHeight="1" x14ac:dyDescent="0.2">
      <c r="B78" s="24"/>
      <c r="C78" s="14"/>
      <c r="D78" s="24">
        <v>96</v>
      </c>
      <c r="E78" s="14" t="s">
        <v>434</v>
      </c>
      <c r="F78" s="38">
        <v>0</v>
      </c>
      <c r="G78" s="39">
        <v>0</v>
      </c>
      <c r="H78" s="38"/>
    </row>
    <row r="79" spans="2:8" s="3" customFormat="1" ht="9.75" customHeight="1" x14ac:dyDescent="0.2">
      <c r="F79" s="307"/>
      <c r="G79" s="54"/>
      <c r="H79" s="54"/>
    </row>
    <row r="80" spans="2:8" s="14" customFormat="1" ht="3" customHeight="1" x14ac:dyDescent="0.2">
      <c r="B80" s="121"/>
      <c r="C80" s="308"/>
      <c r="D80" s="308"/>
      <c r="E80" s="310"/>
      <c r="F80" s="310"/>
      <c r="G80" s="310"/>
      <c r="H80" s="309"/>
    </row>
    <row r="81" spans="2:8" ht="10.5" customHeight="1" x14ac:dyDescent="0.2">
      <c r="G81" s="54"/>
      <c r="H81" s="54"/>
    </row>
    <row r="82" spans="2:8" s="3" customFormat="1" ht="11.25" customHeight="1" x14ac:dyDescent="0.2">
      <c r="B82" s="422" t="s">
        <v>696</v>
      </c>
      <c r="C82" s="422"/>
      <c r="D82" s="422"/>
      <c r="E82" s="422"/>
      <c r="F82" s="93"/>
    </row>
  </sheetData>
  <mergeCells count="15">
    <mergeCell ref="C13:E13"/>
    <mergeCell ref="B1:G1"/>
    <mergeCell ref="F3:G3"/>
    <mergeCell ref="B5:C5"/>
    <mergeCell ref="D5:E5"/>
    <mergeCell ref="C9:E9"/>
    <mergeCell ref="C70:E70"/>
    <mergeCell ref="C75:E75"/>
    <mergeCell ref="B82:E82"/>
    <mergeCell ref="C19:E19"/>
    <mergeCell ref="C44:E44"/>
    <mergeCell ref="C46:E46"/>
    <mergeCell ref="C51:E51"/>
    <mergeCell ref="C55:E55"/>
    <mergeCell ref="C62:E62"/>
  </mergeCells>
  <hyperlinks>
    <hyperlink ref="I3" location="Indice!A1" display="(Voltar ao índice)" xr:uid="{3E567E45-FDDA-4A49-A5D4-150A49D9E6A2}"/>
  </hyperlinks>
  <printOptions horizontalCentered="1"/>
  <pageMargins left="0.47244094488188981" right="0.47244094488188981" top="0.6692913385826772" bottom="0.6692913385826772" header="0" footer="0"/>
  <pageSetup paperSize="9" scale="54" orientation="portrait" r:id="rId1"/>
  <headerFooter alignWithMargins="0">
    <oddFooter xml:space="preserve">&amp;C&amp;"Times New Roman,Normal"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3"/>
  <sheetViews>
    <sheetView showGridLines="0" zoomScaleNormal="100" workbookViewId="0">
      <pane xSplit="2" ySplit="7" topLeftCell="C8" activePane="bottomRight" state="frozen"/>
      <selection activeCell="R25" sqref="R25"/>
      <selection pane="topRight" activeCell="R25" sqref="R25"/>
      <selection pane="bottomLeft" activeCell="R25" sqref="R25"/>
      <selection pane="bottomRight" activeCell="B1" sqref="B1:N1"/>
    </sheetView>
  </sheetViews>
  <sheetFormatPr defaultColWidth="9.140625" defaultRowHeight="12.75" x14ac:dyDescent="0.2"/>
  <cols>
    <col min="1" max="1" width="6.7109375" style="50" customWidth="1"/>
    <col min="2" max="2" width="10" style="50" customWidth="1"/>
    <col min="3" max="14" width="13.7109375" style="50" customWidth="1"/>
    <col min="15" max="15" width="6.7109375" style="50" customWidth="1"/>
    <col min="16" max="16" width="13.140625" style="50" bestFit="1" customWidth="1"/>
    <col min="17" max="16384" width="9.140625" style="50"/>
  </cols>
  <sheetData>
    <row r="1" spans="1:21" ht="18" customHeight="1" x14ac:dyDescent="0.2">
      <c r="A1" s="130"/>
      <c r="B1" s="412" t="s">
        <v>587</v>
      </c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2"/>
      <c r="O1" s="155"/>
      <c r="P1" s="130"/>
      <c r="Q1" s="130"/>
      <c r="R1" s="130"/>
    </row>
    <row r="2" spans="1:21" ht="15" customHeight="1" x14ac:dyDescent="0.2">
      <c r="A2" s="130"/>
      <c r="B2" s="145"/>
      <c r="C2" s="130"/>
      <c r="D2" s="413"/>
      <c r="E2" s="413"/>
      <c r="F2" s="413"/>
      <c r="G2" s="413"/>
      <c r="H2" s="413"/>
      <c r="I2" s="413"/>
      <c r="J2" s="130"/>
      <c r="K2" s="154"/>
      <c r="L2" s="130"/>
      <c r="M2" s="130"/>
      <c r="N2" s="130"/>
      <c r="O2" s="130"/>
      <c r="P2" s="153"/>
      <c r="Q2" s="130"/>
      <c r="R2" s="130"/>
    </row>
    <row r="3" spans="1:21" ht="15" customHeight="1" x14ac:dyDescent="0.2">
      <c r="A3" s="130"/>
      <c r="B3" s="145"/>
      <c r="C3" s="152"/>
      <c r="D3" s="152"/>
      <c r="E3" s="139"/>
      <c r="F3" s="139"/>
      <c r="G3" s="139"/>
      <c r="H3" s="139"/>
      <c r="I3" s="151"/>
      <c r="J3" s="130"/>
      <c r="K3" s="130"/>
      <c r="L3" s="130"/>
      <c r="M3" s="130"/>
      <c r="N3" s="130"/>
      <c r="O3" s="130"/>
      <c r="P3" s="130"/>
      <c r="Q3" s="130"/>
      <c r="R3" s="130"/>
    </row>
    <row r="4" spans="1:21" ht="1.5" customHeight="1" x14ac:dyDescent="0.2">
      <c r="A4" s="130"/>
      <c r="B4" s="130"/>
      <c r="C4" s="150"/>
      <c r="D4" s="150"/>
      <c r="E4" s="150"/>
      <c r="F4" s="150"/>
      <c r="G4" s="150"/>
      <c r="H4" s="15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21" ht="20.25" customHeight="1" x14ac:dyDescent="0.2">
      <c r="A5" s="130"/>
      <c r="B5" s="414" t="s">
        <v>586</v>
      </c>
      <c r="C5" s="415" t="s">
        <v>585</v>
      </c>
      <c r="D5" s="416"/>
      <c r="E5" s="416"/>
      <c r="F5" s="417" t="s">
        <v>584</v>
      </c>
      <c r="G5" s="417"/>
      <c r="H5" s="417"/>
      <c r="I5" s="417" t="s">
        <v>583</v>
      </c>
      <c r="J5" s="417"/>
      <c r="K5" s="417"/>
      <c r="L5" s="416" t="s">
        <v>582</v>
      </c>
      <c r="M5" s="416"/>
      <c r="N5" s="416"/>
      <c r="O5" s="130"/>
      <c r="P5" s="130"/>
      <c r="Q5" s="130"/>
      <c r="R5" s="130"/>
    </row>
    <row r="6" spans="1:21" s="54" customFormat="1" ht="20.25" customHeight="1" x14ac:dyDescent="0.2">
      <c r="A6" s="139"/>
      <c r="B6" s="414"/>
      <c r="C6" s="149" t="s">
        <v>581</v>
      </c>
      <c r="D6" s="147" t="s">
        <v>580</v>
      </c>
      <c r="E6" s="147" t="s">
        <v>579</v>
      </c>
      <c r="F6" s="148" t="s">
        <v>581</v>
      </c>
      <c r="G6" s="147" t="s">
        <v>580</v>
      </c>
      <c r="H6" s="147" t="s">
        <v>579</v>
      </c>
      <c r="I6" s="148" t="s">
        <v>581</v>
      </c>
      <c r="J6" s="147" t="s">
        <v>580</v>
      </c>
      <c r="K6" s="147" t="s">
        <v>579</v>
      </c>
      <c r="L6" s="148" t="s">
        <v>581</v>
      </c>
      <c r="M6" s="147" t="s">
        <v>580</v>
      </c>
      <c r="N6" s="146" t="s">
        <v>579</v>
      </c>
      <c r="O6" s="139"/>
      <c r="P6" s="139"/>
      <c r="Q6" s="139"/>
      <c r="R6" s="139"/>
    </row>
    <row r="7" spans="1:21" s="54" customFormat="1" ht="16.5" customHeight="1" x14ac:dyDescent="0.2">
      <c r="A7" s="139"/>
      <c r="B7" s="414"/>
      <c r="C7" s="418" t="s">
        <v>578</v>
      </c>
      <c r="D7" s="419"/>
      <c r="E7" s="419"/>
      <c r="F7" s="419"/>
      <c r="G7" s="419"/>
      <c r="H7" s="419"/>
      <c r="I7" s="419"/>
      <c r="J7" s="419"/>
      <c r="K7" s="420"/>
      <c r="L7" s="421" t="s">
        <v>577</v>
      </c>
      <c r="M7" s="421"/>
      <c r="N7" s="421"/>
      <c r="O7" s="139"/>
      <c r="P7" s="139"/>
      <c r="Q7" s="139"/>
      <c r="R7" s="139"/>
    </row>
    <row r="8" spans="1:21" s="54" customFormat="1" ht="3.75" customHeight="1" x14ac:dyDescent="0.2">
      <c r="A8" s="139"/>
      <c r="B8" s="145"/>
      <c r="C8" s="144"/>
      <c r="D8" s="143"/>
      <c r="E8" s="143"/>
      <c r="F8" s="143"/>
      <c r="G8" s="143"/>
      <c r="H8" s="143"/>
      <c r="I8" s="139"/>
      <c r="J8" s="139"/>
      <c r="K8" s="139"/>
      <c r="L8" s="139"/>
      <c r="M8" s="139"/>
      <c r="N8" s="139"/>
      <c r="O8" s="139"/>
      <c r="P8" s="139"/>
      <c r="Q8" s="139"/>
      <c r="R8" s="139"/>
    </row>
    <row r="9" spans="1:21" s="54" customFormat="1" ht="22.5" customHeight="1" x14ac:dyDescent="0.2">
      <c r="A9" s="139"/>
      <c r="B9" s="142">
        <v>2019</v>
      </c>
      <c r="C9" s="129">
        <v>146767.288</v>
      </c>
      <c r="D9" s="129">
        <v>125290.14899999999</v>
      </c>
      <c r="E9" s="141">
        <v>272057.43699999998</v>
      </c>
      <c r="F9" s="129">
        <v>145687.82200000007</v>
      </c>
      <c r="G9" s="129">
        <v>26365.921999999999</v>
      </c>
      <c r="H9" s="141">
        <v>172053.74400000006</v>
      </c>
      <c r="I9" s="129">
        <v>1079.4659999999301</v>
      </c>
      <c r="J9" s="129">
        <v>98924.226999999984</v>
      </c>
      <c r="K9" s="141">
        <v>100003.69299999991</v>
      </c>
      <c r="L9" s="274">
        <v>100.7409445657029</v>
      </c>
      <c r="M9" s="274">
        <v>475.19729823975052</v>
      </c>
      <c r="N9" s="275">
        <v>158.12352040418247</v>
      </c>
      <c r="O9" s="139"/>
      <c r="P9" s="245"/>
      <c r="Q9" s="129"/>
      <c r="R9" s="141"/>
      <c r="S9" s="128"/>
      <c r="T9" s="128"/>
      <c r="U9" s="140"/>
    </row>
    <row r="10" spans="1:21" s="54" customFormat="1" ht="22.5" customHeight="1" x14ac:dyDescent="0.2">
      <c r="A10" s="139"/>
      <c r="B10" s="142">
        <v>2020</v>
      </c>
      <c r="C10" s="129">
        <v>133729.603</v>
      </c>
      <c r="D10" s="129">
        <v>134560.45499999999</v>
      </c>
      <c r="E10" s="141">
        <v>268290.05799999996</v>
      </c>
      <c r="F10" s="129">
        <v>130826.895</v>
      </c>
      <c r="G10" s="129">
        <v>119357.747</v>
      </c>
      <c r="H10" s="141">
        <v>250184.64199999999</v>
      </c>
      <c r="I10" s="129">
        <v>2902.7079999999987</v>
      </c>
      <c r="J10" s="129">
        <v>15202.707999999984</v>
      </c>
      <c r="K10" s="141">
        <v>18105.415999999983</v>
      </c>
      <c r="L10" s="274">
        <v>102.21873950306623</v>
      </c>
      <c r="M10" s="274">
        <v>112.7370936383375</v>
      </c>
      <c r="N10" s="275">
        <v>107.23682151520715</v>
      </c>
      <c r="O10" s="139"/>
      <c r="P10" s="139"/>
      <c r="Q10" s="139"/>
      <c r="R10" s="139"/>
    </row>
    <row r="11" spans="1:21" s="54" customFormat="1" ht="9.75" customHeight="1" x14ac:dyDescent="0.2">
      <c r="B11" s="136"/>
      <c r="C11" s="136"/>
      <c r="D11" s="136"/>
      <c r="E11" s="136"/>
      <c r="F11" s="135"/>
      <c r="G11" s="135"/>
      <c r="H11" s="135"/>
      <c r="I11" s="135"/>
      <c r="J11" s="135"/>
      <c r="K11" s="135"/>
      <c r="L11" s="135"/>
      <c r="M11" s="135"/>
      <c r="N11" s="135"/>
    </row>
    <row r="12" spans="1:21" s="54" customFormat="1" ht="3" customHeight="1" x14ac:dyDescent="0.2">
      <c r="B12" s="138"/>
      <c r="C12" s="138"/>
      <c r="D12" s="138"/>
      <c r="E12" s="138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21" s="54" customFormat="1" ht="10.5" customHeight="1" x14ac:dyDescent="0.2">
      <c r="B13" s="136"/>
      <c r="C13" s="136"/>
      <c r="D13" s="136"/>
      <c r="E13" s="136"/>
      <c r="F13" s="135"/>
      <c r="G13" s="135"/>
      <c r="H13" s="135"/>
      <c r="I13" s="135"/>
      <c r="J13" s="135"/>
      <c r="K13" s="135"/>
      <c r="L13" s="135"/>
      <c r="M13" s="135"/>
      <c r="N13" s="135"/>
    </row>
    <row r="14" spans="1:21" s="54" customFormat="1" x14ac:dyDescent="0.2">
      <c r="B14" s="422" t="s">
        <v>696</v>
      </c>
      <c r="C14" s="422"/>
      <c r="D14" s="422"/>
      <c r="E14" s="422"/>
      <c r="F14" s="135"/>
      <c r="G14" s="135"/>
      <c r="H14" s="50"/>
      <c r="I14" s="135"/>
      <c r="J14" s="135"/>
      <c r="K14" s="135"/>
      <c r="L14" s="135"/>
      <c r="M14" s="135"/>
      <c r="N14" s="135"/>
    </row>
    <row r="15" spans="1:21" s="132" customFormat="1" ht="12" customHeight="1" x14ac:dyDescent="0.2">
      <c r="B15" s="134"/>
      <c r="C15" s="133"/>
      <c r="D15" s="133"/>
      <c r="E15" s="133"/>
      <c r="F15" s="133"/>
      <c r="G15" s="50"/>
      <c r="H15" s="50"/>
      <c r="I15" s="133"/>
      <c r="J15" s="133"/>
      <c r="K15" s="133"/>
      <c r="L15" s="133"/>
      <c r="M15" s="133"/>
      <c r="N15" s="133"/>
    </row>
    <row r="16" spans="1:21" ht="13.5" x14ac:dyDescent="0.2">
      <c r="B16" s="411" t="s">
        <v>562</v>
      </c>
      <c r="C16" s="411"/>
      <c r="D16" s="131"/>
      <c r="E16" s="131"/>
      <c r="F16" s="131"/>
      <c r="I16" s="249"/>
      <c r="J16" s="249"/>
      <c r="K16" s="249"/>
      <c r="L16" s="133"/>
      <c r="M16" s="133"/>
      <c r="N16" s="133"/>
    </row>
    <row r="17" spans="5:14" ht="13.5" x14ac:dyDescent="0.2">
      <c r="E17" s="249"/>
      <c r="F17" s="249"/>
      <c r="G17" s="250"/>
      <c r="H17" s="250"/>
      <c r="I17" s="249"/>
      <c r="J17" s="249"/>
      <c r="K17" s="249"/>
      <c r="L17" s="133"/>
      <c r="M17" s="133"/>
      <c r="N17" s="133"/>
    </row>
    <row r="21" spans="5:14" x14ac:dyDescent="0.2">
      <c r="E21" s="238"/>
    </row>
    <row r="23" spans="5:14" x14ac:dyDescent="0.2">
      <c r="E23" s="238"/>
    </row>
  </sheetData>
  <mergeCells count="11">
    <mergeCell ref="B16:C16"/>
    <mergeCell ref="B1:N1"/>
    <mergeCell ref="D2:I2"/>
    <mergeCell ref="B5:B7"/>
    <mergeCell ref="C5:E5"/>
    <mergeCell ref="F5:H5"/>
    <mergeCell ref="I5:K5"/>
    <mergeCell ref="L5:N5"/>
    <mergeCell ref="C7:K7"/>
    <mergeCell ref="L7:N7"/>
    <mergeCell ref="B14:E14"/>
  </mergeCells>
  <conditionalFormatting sqref="E23">
    <cfRule type="cellIs" dxfId="9" priority="135" operator="notEqual">
      <formula>0</formula>
    </cfRule>
  </conditionalFormatting>
  <conditionalFormatting sqref="E21">
    <cfRule type="cellIs" dxfId="8" priority="134" operator="notEqual">
      <formula>0</formula>
    </cfRule>
  </conditionalFormatting>
  <hyperlinks>
    <hyperlink ref="P2" location="Indice!A1" display="Indice!A1" xr:uid="{00000000-0004-0000-0200-000000000000}"/>
    <hyperlink ref="B16" location="Indice!A1" display="(Voltar ao índice)" xr:uid="{00000000-0004-0000-0200-000001000000}"/>
  </hyperlinks>
  <printOptions horizontalCentered="1"/>
  <pageMargins left="0.47244094488188981" right="0.47244094488188981" top="0.6692913385826772" bottom="0.6692913385826772" header="0" footer="0"/>
  <pageSetup paperSize="9" scale="80" orientation="landscape" r:id="rId1"/>
  <headerFooter alignWithMargins="0">
    <oddFooter xml:space="preserve">&amp;C&amp;"Times New Roman,Normal" 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3A74C-BF9B-4D16-8225-17393C1528FE}">
  <sheetPr>
    <pageSetUpPr fitToPage="1"/>
  </sheetPr>
  <dimension ref="B1:G93"/>
  <sheetViews>
    <sheetView showGridLines="0" zoomScaleNormal="100" workbookViewId="0">
      <pane ySplit="5" topLeftCell="A6" activePane="bottomLeft" state="frozen"/>
      <selection activeCell="R25" sqref="R25"/>
      <selection pane="bottomLeft" activeCell="B1" sqref="B1:E1"/>
    </sheetView>
  </sheetViews>
  <sheetFormatPr defaultColWidth="9.140625" defaultRowHeight="11.25" x14ac:dyDescent="0.2"/>
  <cols>
    <col min="1" max="1" width="6.7109375" style="341" customWidth="1"/>
    <col min="2" max="2" width="9.7109375" style="344" customWidth="1"/>
    <col min="3" max="3" width="80.7109375" style="341" customWidth="1"/>
    <col min="4" max="5" width="15.7109375" style="341" customWidth="1"/>
    <col min="6" max="6" width="6.7109375" style="343" customWidth="1"/>
    <col min="7" max="7" width="14.28515625" style="341" bestFit="1" customWidth="1"/>
    <col min="8" max="16384" width="9.140625" style="341"/>
  </cols>
  <sheetData>
    <row r="1" spans="2:7" ht="18" customHeight="1" x14ac:dyDescent="0.2">
      <c r="B1" s="441" t="s">
        <v>550</v>
      </c>
      <c r="C1" s="441"/>
      <c r="D1" s="441"/>
      <c r="E1" s="441"/>
      <c r="F1" s="340"/>
    </row>
    <row r="2" spans="2:7" ht="15" customHeight="1" x14ac:dyDescent="0.2">
      <c r="B2" s="342"/>
      <c r="C2" s="342"/>
    </row>
    <row r="3" spans="2:7" ht="15" customHeight="1" x14ac:dyDescent="0.15">
      <c r="B3" s="342"/>
      <c r="C3" s="342"/>
      <c r="D3" s="429"/>
      <c r="E3" s="429"/>
      <c r="F3" s="284"/>
      <c r="G3" s="104" t="s">
        <v>562</v>
      </c>
    </row>
    <row r="4" spans="2:7" ht="1.5" customHeight="1" x14ac:dyDescent="0.2"/>
    <row r="5" spans="2:7" ht="33" customHeight="1" x14ac:dyDescent="0.2">
      <c r="B5" s="345" t="s">
        <v>470</v>
      </c>
      <c r="C5" s="123" t="s">
        <v>471</v>
      </c>
      <c r="D5" s="205">
        <v>2019</v>
      </c>
      <c r="E5" s="205">
        <v>2020</v>
      </c>
      <c r="F5" s="294"/>
    </row>
    <row r="6" spans="2:7" s="348" customFormat="1" ht="3.75" customHeight="1" x14ac:dyDescent="0.2">
      <c r="B6" s="346"/>
      <c r="C6" s="347"/>
      <c r="F6" s="343"/>
    </row>
    <row r="7" spans="2:7" s="351" customFormat="1" ht="26.25" customHeight="1" x14ac:dyDescent="0.2">
      <c r="B7" s="442" t="s">
        <v>472</v>
      </c>
      <c r="C7" s="442"/>
      <c r="D7" s="349">
        <v>272057.43700000003</v>
      </c>
      <c r="E7" s="349">
        <v>268290.05799999996</v>
      </c>
      <c r="F7" s="350"/>
    </row>
    <row r="8" spans="2:7" s="351" customFormat="1" ht="3.75" customHeight="1" x14ac:dyDescent="0.2">
      <c r="B8" s="352"/>
      <c r="C8" s="352"/>
      <c r="F8" s="353"/>
    </row>
    <row r="9" spans="2:7" ht="15.75" customHeight="1" x14ac:dyDescent="0.2">
      <c r="B9" s="354" t="s">
        <v>103</v>
      </c>
      <c r="C9" s="355" t="s">
        <v>473</v>
      </c>
      <c r="D9" s="356">
        <v>0</v>
      </c>
      <c r="E9" s="356">
        <v>0</v>
      </c>
      <c r="F9" s="357"/>
    </row>
    <row r="10" spans="2:7" ht="15.75" customHeight="1" x14ac:dyDescent="0.2">
      <c r="B10" s="354" t="s">
        <v>105</v>
      </c>
      <c r="C10" s="355" t="s">
        <v>474</v>
      </c>
      <c r="D10" s="358">
        <v>0</v>
      </c>
      <c r="E10" s="358">
        <v>0</v>
      </c>
      <c r="F10" s="359"/>
    </row>
    <row r="11" spans="2:7" ht="15.75" customHeight="1" x14ac:dyDescent="0.2">
      <c r="B11" s="354" t="s">
        <v>107</v>
      </c>
      <c r="C11" s="355" t="s">
        <v>475</v>
      </c>
      <c r="D11" s="356">
        <v>0</v>
      </c>
      <c r="E11" s="356">
        <v>0</v>
      </c>
      <c r="F11" s="359"/>
    </row>
    <row r="12" spans="2:7" ht="15.75" customHeight="1" x14ac:dyDescent="0.2">
      <c r="B12" s="354" t="s">
        <v>119</v>
      </c>
      <c r="C12" s="355" t="s">
        <v>476</v>
      </c>
      <c r="D12" s="358">
        <v>0</v>
      </c>
      <c r="E12" s="358">
        <v>0</v>
      </c>
      <c r="F12" s="359"/>
    </row>
    <row r="13" spans="2:7" ht="15.75" customHeight="1" x14ac:dyDescent="0.2">
      <c r="B13" s="354" t="s">
        <v>121</v>
      </c>
      <c r="C13" s="355" t="s">
        <v>477</v>
      </c>
      <c r="D13" s="358">
        <v>0</v>
      </c>
      <c r="E13" s="358">
        <v>0</v>
      </c>
      <c r="F13" s="360"/>
    </row>
    <row r="14" spans="2:7" ht="15.75" customHeight="1" x14ac:dyDescent="0.2">
      <c r="B14" s="354" t="s">
        <v>123</v>
      </c>
      <c r="C14" s="355" t="s">
        <v>478</v>
      </c>
      <c r="D14" s="361">
        <v>12904.790999999999</v>
      </c>
      <c r="E14" s="361">
        <v>4126.2380000000003</v>
      </c>
      <c r="F14" s="360"/>
    </row>
    <row r="15" spans="2:7" ht="15.75" customHeight="1" x14ac:dyDescent="0.2">
      <c r="B15" s="354" t="s">
        <v>125</v>
      </c>
      <c r="C15" s="355" t="s">
        <v>479</v>
      </c>
      <c r="D15" s="361">
        <v>14510.137000000001</v>
      </c>
      <c r="E15" s="361">
        <v>5454.1450000000004</v>
      </c>
      <c r="F15" s="360"/>
    </row>
    <row r="16" spans="2:7" ht="15.75" customHeight="1" x14ac:dyDescent="0.2">
      <c r="B16" s="354" t="s">
        <v>127</v>
      </c>
      <c r="C16" s="355" t="s">
        <v>480</v>
      </c>
      <c r="D16" s="361">
        <v>3.63</v>
      </c>
      <c r="E16" s="361">
        <v>5.5650000000000004</v>
      </c>
      <c r="F16" s="357"/>
    </row>
    <row r="17" spans="2:6" ht="15.75" customHeight="1" x14ac:dyDescent="0.2">
      <c r="B17" s="354" t="s">
        <v>129</v>
      </c>
      <c r="C17" s="355" t="s">
        <v>481</v>
      </c>
      <c r="D17" s="361">
        <v>282.637</v>
      </c>
      <c r="E17" s="361">
        <v>292.97300000000001</v>
      </c>
      <c r="F17" s="360"/>
    </row>
    <row r="18" spans="2:6" ht="15.75" customHeight="1" x14ac:dyDescent="0.2">
      <c r="B18" s="354" t="s">
        <v>131</v>
      </c>
      <c r="C18" s="355" t="s">
        <v>482</v>
      </c>
      <c r="D18" s="358">
        <v>0</v>
      </c>
      <c r="E18" s="358">
        <v>0</v>
      </c>
      <c r="F18" s="360"/>
    </row>
    <row r="19" spans="2:6" ht="15.75" customHeight="1" x14ac:dyDescent="0.2">
      <c r="B19" s="354" t="s">
        <v>135</v>
      </c>
      <c r="C19" s="355" t="s">
        <v>483</v>
      </c>
      <c r="D19" s="358">
        <v>0</v>
      </c>
      <c r="E19" s="358">
        <v>0</v>
      </c>
      <c r="F19" s="359"/>
    </row>
    <row r="20" spans="2:6" ht="15.75" customHeight="1" x14ac:dyDescent="0.2">
      <c r="B20" s="354" t="s">
        <v>139</v>
      </c>
      <c r="C20" s="355" t="s">
        <v>484</v>
      </c>
      <c r="D20" s="362">
        <v>4.5</v>
      </c>
      <c r="E20" s="362">
        <v>0.61899999999999999</v>
      </c>
      <c r="F20" s="363"/>
    </row>
    <row r="21" spans="2:6" ht="15.75" customHeight="1" x14ac:dyDescent="0.2">
      <c r="B21" s="354" t="s">
        <v>141</v>
      </c>
      <c r="C21" s="355" t="s">
        <v>485</v>
      </c>
      <c r="D21" s="361">
        <v>136.696</v>
      </c>
      <c r="E21" s="361">
        <v>1220.972</v>
      </c>
      <c r="F21" s="360"/>
    </row>
    <row r="22" spans="2:6" ht="15.75" customHeight="1" x14ac:dyDescent="0.2">
      <c r="B22" s="354" t="s">
        <v>143</v>
      </c>
      <c r="C22" s="355" t="s">
        <v>486</v>
      </c>
      <c r="D22" s="358">
        <v>0</v>
      </c>
      <c r="E22" s="358">
        <v>0</v>
      </c>
      <c r="F22" s="359"/>
    </row>
    <row r="23" spans="2:6" ht="15.75" customHeight="1" x14ac:dyDescent="0.2">
      <c r="B23" s="354" t="s">
        <v>147</v>
      </c>
      <c r="C23" s="355" t="s">
        <v>487</v>
      </c>
      <c r="D23" s="358">
        <v>0</v>
      </c>
      <c r="E23" s="358">
        <v>0</v>
      </c>
      <c r="F23" s="359"/>
    </row>
    <row r="24" spans="2:6" ht="15.75" customHeight="1" x14ac:dyDescent="0.2">
      <c r="B24" s="354" t="s">
        <v>151</v>
      </c>
      <c r="C24" s="355" t="s">
        <v>488</v>
      </c>
      <c r="D24" s="361">
        <v>464.85500000000002</v>
      </c>
      <c r="E24" s="358">
        <v>0</v>
      </c>
      <c r="F24" s="9"/>
    </row>
    <row r="25" spans="2:6" ht="15.75" customHeight="1" x14ac:dyDescent="0.2">
      <c r="B25" s="354" t="s">
        <v>153</v>
      </c>
      <c r="C25" s="355" t="s">
        <v>489</v>
      </c>
      <c r="D25" s="361">
        <v>174.42599999999999</v>
      </c>
      <c r="E25" s="361">
        <v>10.34</v>
      </c>
      <c r="F25" s="360"/>
    </row>
    <row r="26" spans="2:6" ht="15.75" customHeight="1" x14ac:dyDescent="0.2">
      <c r="B26" s="364" t="s">
        <v>155</v>
      </c>
      <c r="C26" s="355" t="s">
        <v>561</v>
      </c>
      <c r="D26" s="365">
        <v>54102.756000000001</v>
      </c>
      <c r="E26" s="365">
        <v>71156.766999999993</v>
      </c>
      <c r="F26" s="359"/>
    </row>
    <row r="27" spans="2:6" ht="15.75" customHeight="1" x14ac:dyDescent="0.2">
      <c r="B27" s="354" t="s">
        <v>159</v>
      </c>
      <c r="C27" s="355" t="s">
        <v>490</v>
      </c>
      <c r="D27" s="361">
        <v>3.93</v>
      </c>
      <c r="E27" s="358">
        <v>0</v>
      </c>
      <c r="F27" s="360"/>
    </row>
    <row r="28" spans="2:6" ht="15.75" customHeight="1" x14ac:dyDescent="0.2">
      <c r="B28" s="354" t="s">
        <v>161</v>
      </c>
      <c r="C28" s="355" t="s">
        <v>491</v>
      </c>
      <c r="D28" s="358">
        <v>0</v>
      </c>
      <c r="E28" s="358">
        <v>0</v>
      </c>
      <c r="F28" s="359"/>
    </row>
    <row r="29" spans="2:6" ht="15.75" customHeight="1" x14ac:dyDescent="0.2">
      <c r="B29" s="354" t="s">
        <v>163</v>
      </c>
      <c r="C29" s="355" t="s">
        <v>492</v>
      </c>
      <c r="D29" s="358">
        <v>0</v>
      </c>
      <c r="E29" s="358">
        <v>0</v>
      </c>
      <c r="F29" s="359"/>
    </row>
    <row r="30" spans="2:6" ht="15.75" customHeight="1" x14ac:dyDescent="0.2">
      <c r="B30" s="354" t="s">
        <v>167</v>
      </c>
      <c r="C30" s="355" t="s">
        <v>493</v>
      </c>
      <c r="D30" s="358">
        <v>0</v>
      </c>
      <c r="E30" s="358">
        <v>0</v>
      </c>
      <c r="F30" s="9"/>
    </row>
    <row r="31" spans="2:6" ht="15.75" customHeight="1" x14ac:dyDescent="0.2">
      <c r="B31" s="354" t="s">
        <v>169</v>
      </c>
      <c r="C31" s="355" t="s">
        <v>494</v>
      </c>
      <c r="D31" s="358">
        <v>0</v>
      </c>
      <c r="E31" s="358">
        <v>0</v>
      </c>
      <c r="F31" s="359"/>
    </row>
    <row r="32" spans="2:6" ht="15.75" customHeight="1" x14ac:dyDescent="0.2">
      <c r="B32" s="354" t="s">
        <v>171</v>
      </c>
      <c r="C32" s="355" t="s">
        <v>495</v>
      </c>
      <c r="D32" s="358">
        <v>0</v>
      </c>
      <c r="E32" s="358">
        <v>0</v>
      </c>
      <c r="F32" s="359"/>
    </row>
    <row r="33" spans="2:6" ht="15.75" customHeight="1" x14ac:dyDescent="0.2">
      <c r="B33" s="354" t="s">
        <v>173</v>
      </c>
      <c r="C33" s="355" t="s">
        <v>496</v>
      </c>
      <c r="D33" s="365">
        <v>1.45</v>
      </c>
      <c r="E33" s="358">
        <v>0</v>
      </c>
      <c r="F33" s="357"/>
    </row>
    <row r="34" spans="2:6" ht="15.75" customHeight="1" x14ac:dyDescent="0.2">
      <c r="B34" s="354" t="s">
        <v>175</v>
      </c>
      <c r="C34" s="355" t="s">
        <v>497</v>
      </c>
      <c r="D34" s="361">
        <v>60.136000000000003</v>
      </c>
      <c r="E34" s="361">
        <v>84.796999999999997</v>
      </c>
      <c r="F34" s="359"/>
    </row>
    <row r="35" spans="2:6" ht="15.75" customHeight="1" x14ac:dyDescent="0.2">
      <c r="B35" s="354" t="s">
        <v>177</v>
      </c>
      <c r="C35" s="355" t="s">
        <v>498</v>
      </c>
      <c r="D35" s="356">
        <v>0</v>
      </c>
      <c r="E35" s="356">
        <v>0</v>
      </c>
      <c r="F35" s="360"/>
    </row>
    <row r="36" spans="2:6" ht="15.75" customHeight="1" x14ac:dyDescent="0.2">
      <c r="B36" s="354" t="s">
        <v>181</v>
      </c>
      <c r="C36" s="355" t="s">
        <v>499</v>
      </c>
      <c r="D36" s="362" t="s">
        <v>97</v>
      </c>
      <c r="E36" s="362" t="s">
        <v>97</v>
      </c>
      <c r="F36" s="359"/>
    </row>
    <row r="37" spans="2:6" ht="15.75" customHeight="1" x14ac:dyDescent="0.2">
      <c r="B37" s="354" t="s">
        <v>183</v>
      </c>
      <c r="C37" s="355" t="s">
        <v>500</v>
      </c>
      <c r="D37" s="358">
        <v>0</v>
      </c>
      <c r="E37" s="358">
        <v>0</v>
      </c>
      <c r="F37" s="359"/>
    </row>
    <row r="38" spans="2:6" ht="15.75" customHeight="1" x14ac:dyDescent="0.2">
      <c r="B38" s="354" t="s">
        <v>185</v>
      </c>
      <c r="C38" s="355" t="s">
        <v>501</v>
      </c>
      <c r="D38" s="358">
        <v>0</v>
      </c>
      <c r="E38" s="358">
        <v>0</v>
      </c>
      <c r="F38" s="359"/>
    </row>
    <row r="39" spans="2:6" ht="15.75" customHeight="1" x14ac:dyDescent="0.2">
      <c r="B39" s="354" t="s">
        <v>187</v>
      </c>
      <c r="C39" s="355" t="s">
        <v>502</v>
      </c>
      <c r="D39" s="362" t="s">
        <v>97</v>
      </c>
      <c r="E39" s="362">
        <v>0</v>
      </c>
      <c r="F39" s="363"/>
    </row>
    <row r="40" spans="2:6" ht="15.75" customHeight="1" x14ac:dyDescent="0.2">
      <c r="B40" s="354" t="s">
        <v>197</v>
      </c>
      <c r="C40" s="355" t="s">
        <v>503</v>
      </c>
      <c r="D40" s="361">
        <v>12562.439</v>
      </c>
      <c r="E40" s="362">
        <v>0</v>
      </c>
      <c r="F40" s="360"/>
    </row>
    <row r="41" spans="2:6" ht="15.75" customHeight="1" x14ac:dyDescent="0.2">
      <c r="B41" s="354" t="s">
        <v>199</v>
      </c>
      <c r="C41" s="355" t="s">
        <v>504</v>
      </c>
      <c r="D41" s="361">
        <v>281.24799999999999</v>
      </c>
      <c r="E41" s="361">
        <v>32.643999999999998</v>
      </c>
      <c r="F41" s="360"/>
    </row>
    <row r="42" spans="2:6" ht="15.75" customHeight="1" x14ac:dyDescent="0.2">
      <c r="B42" s="354" t="s">
        <v>201</v>
      </c>
      <c r="C42" s="355" t="s">
        <v>505</v>
      </c>
      <c r="D42" s="356">
        <v>0</v>
      </c>
      <c r="E42" s="366">
        <v>0.5</v>
      </c>
      <c r="F42" s="360"/>
    </row>
    <row r="43" spans="2:6" ht="15.75" customHeight="1" x14ac:dyDescent="0.2">
      <c r="B43" s="354" t="s">
        <v>207</v>
      </c>
      <c r="C43" s="355" t="s">
        <v>506</v>
      </c>
      <c r="D43" s="361">
        <v>1804.415</v>
      </c>
      <c r="E43" s="361">
        <v>2240.4839999999999</v>
      </c>
      <c r="F43" s="360"/>
    </row>
    <row r="44" spans="2:6" ht="15.75" customHeight="1" x14ac:dyDescent="0.2">
      <c r="B44" s="354" t="s">
        <v>209</v>
      </c>
      <c r="C44" s="355" t="s">
        <v>507</v>
      </c>
      <c r="D44" s="361">
        <v>119801.558</v>
      </c>
      <c r="E44" s="361">
        <v>103094.27900000001</v>
      </c>
      <c r="F44" s="360"/>
    </row>
    <row r="45" spans="2:6" ht="15.75" customHeight="1" x14ac:dyDescent="0.2">
      <c r="B45" s="354" t="s">
        <v>213</v>
      </c>
      <c r="C45" s="355" t="s">
        <v>508</v>
      </c>
      <c r="D45" s="361">
        <v>13933.816000000001</v>
      </c>
      <c r="E45" s="361">
        <v>5471.4930000000004</v>
      </c>
      <c r="F45" s="360"/>
    </row>
    <row r="46" spans="2:6" ht="15.75" customHeight="1" x14ac:dyDescent="0.2">
      <c r="B46" s="354" t="s">
        <v>217</v>
      </c>
      <c r="C46" s="355" t="s">
        <v>559</v>
      </c>
      <c r="D46" s="362">
        <v>0</v>
      </c>
      <c r="E46" s="362">
        <v>0</v>
      </c>
      <c r="F46" s="363"/>
    </row>
    <row r="47" spans="2:6" ht="15.75" customHeight="1" x14ac:dyDescent="0.2">
      <c r="B47" s="354" t="s">
        <v>221</v>
      </c>
      <c r="C47" s="355" t="s">
        <v>509</v>
      </c>
      <c r="D47" s="361">
        <v>30845.495999999999</v>
      </c>
      <c r="E47" s="361">
        <v>4.2720000000000002</v>
      </c>
      <c r="F47" s="360"/>
    </row>
    <row r="48" spans="2:6" ht="15.75" customHeight="1" x14ac:dyDescent="0.2">
      <c r="B48" s="354" t="s">
        <v>223</v>
      </c>
      <c r="C48" s="355" t="s">
        <v>510</v>
      </c>
      <c r="D48" s="356">
        <v>0</v>
      </c>
      <c r="E48" s="356">
        <v>0</v>
      </c>
      <c r="F48" s="357"/>
    </row>
    <row r="49" spans="2:6" ht="15.75" customHeight="1" x14ac:dyDescent="0.2">
      <c r="B49" s="354" t="s">
        <v>225</v>
      </c>
      <c r="C49" s="355" t="s">
        <v>511</v>
      </c>
      <c r="D49" s="361">
        <v>451.93099999999998</v>
      </c>
      <c r="E49" s="361">
        <v>230.06399999999999</v>
      </c>
      <c r="F49" s="360"/>
    </row>
    <row r="50" spans="2:6" ht="15.75" customHeight="1" x14ac:dyDescent="0.2">
      <c r="B50" s="354" t="s">
        <v>227</v>
      </c>
      <c r="C50" s="355" t="s">
        <v>690</v>
      </c>
      <c r="D50" s="356">
        <v>0</v>
      </c>
      <c r="E50" s="356">
        <v>0</v>
      </c>
      <c r="F50" s="357"/>
    </row>
    <row r="51" spans="2:6" ht="15.75" customHeight="1" x14ac:dyDescent="0.2">
      <c r="B51" s="354" t="s">
        <v>231</v>
      </c>
      <c r="C51" s="355" t="s">
        <v>512</v>
      </c>
      <c r="D51" s="362">
        <v>1.381</v>
      </c>
      <c r="E51" s="362">
        <v>0.96799999999999997</v>
      </c>
      <c r="F51" s="363"/>
    </row>
    <row r="52" spans="2:6" ht="15.75" customHeight="1" x14ac:dyDescent="0.2">
      <c r="B52" s="354" t="s">
        <v>233</v>
      </c>
      <c r="C52" s="355" t="s">
        <v>513</v>
      </c>
      <c r="D52" s="356">
        <v>0</v>
      </c>
      <c r="E52" s="366">
        <v>7.08</v>
      </c>
      <c r="F52" s="360"/>
    </row>
    <row r="53" spans="2:6" ht="15.75" customHeight="1" x14ac:dyDescent="0.2">
      <c r="B53" s="354" t="s">
        <v>237</v>
      </c>
      <c r="C53" s="355" t="s">
        <v>514</v>
      </c>
      <c r="D53" s="362" t="s">
        <v>97</v>
      </c>
      <c r="E53" s="362">
        <v>29.5</v>
      </c>
      <c r="F53" s="9"/>
    </row>
    <row r="54" spans="2:6" ht="22.5" x14ac:dyDescent="0.2">
      <c r="B54" s="354" t="s">
        <v>239</v>
      </c>
      <c r="C54" s="355" t="s">
        <v>515</v>
      </c>
      <c r="D54" s="358">
        <v>0</v>
      </c>
      <c r="E54" s="358">
        <v>0</v>
      </c>
      <c r="F54" s="360"/>
    </row>
    <row r="55" spans="2:6" ht="15.75" customHeight="1" x14ac:dyDescent="0.2">
      <c r="B55" s="354" t="s">
        <v>241</v>
      </c>
      <c r="C55" s="355" t="s">
        <v>516</v>
      </c>
      <c r="D55" s="358">
        <v>0</v>
      </c>
      <c r="E55" s="358">
        <v>0</v>
      </c>
      <c r="F55" s="359"/>
    </row>
    <row r="56" spans="2:6" ht="15.75" customHeight="1" x14ac:dyDescent="0.2">
      <c r="B56" s="354" t="s">
        <v>243</v>
      </c>
      <c r="C56" s="355" t="s">
        <v>517</v>
      </c>
      <c r="D56" s="356">
        <v>0</v>
      </c>
      <c r="E56" s="366">
        <v>7.2530000000000001</v>
      </c>
      <c r="F56" s="359"/>
    </row>
    <row r="57" spans="2:6" ht="15.75" customHeight="1" x14ac:dyDescent="0.2">
      <c r="B57" s="354" t="s">
        <v>245</v>
      </c>
      <c r="C57" s="355" t="s">
        <v>518</v>
      </c>
      <c r="D57" s="361">
        <v>1865.962</v>
      </c>
      <c r="E57" s="361">
        <v>1709.0330000000001</v>
      </c>
      <c r="F57" s="360"/>
    </row>
    <row r="58" spans="2:6" ht="15.75" customHeight="1" x14ac:dyDescent="0.2">
      <c r="B58" s="354" t="s">
        <v>247</v>
      </c>
      <c r="C58" s="355" t="s">
        <v>519</v>
      </c>
      <c r="D58" s="356">
        <v>0</v>
      </c>
      <c r="E58" s="366" t="s">
        <v>97</v>
      </c>
      <c r="F58" s="357"/>
    </row>
    <row r="59" spans="2:6" ht="15.75" customHeight="1" x14ac:dyDescent="0.2">
      <c r="B59" s="354" t="s">
        <v>251</v>
      </c>
      <c r="C59" s="355" t="s">
        <v>520</v>
      </c>
      <c r="D59" s="358">
        <v>0</v>
      </c>
      <c r="E59" s="362">
        <v>31.841999999999999</v>
      </c>
      <c r="F59" s="359"/>
    </row>
    <row r="60" spans="2:6" ht="15.75" customHeight="1" x14ac:dyDescent="0.2">
      <c r="B60" s="354" t="s">
        <v>253</v>
      </c>
      <c r="C60" s="355" t="s">
        <v>521</v>
      </c>
      <c r="D60" s="358">
        <v>0</v>
      </c>
      <c r="E60" s="358">
        <v>0</v>
      </c>
      <c r="F60" s="359"/>
    </row>
    <row r="61" spans="2:6" ht="15.75" customHeight="1" x14ac:dyDescent="0.2">
      <c r="B61" s="354" t="s">
        <v>255</v>
      </c>
      <c r="C61" s="355" t="s">
        <v>522</v>
      </c>
      <c r="D61" s="356">
        <v>0</v>
      </c>
      <c r="E61" s="356">
        <v>0</v>
      </c>
      <c r="F61" s="357"/>
    </row>
    <row r="62" spans="2:6" ht="15.75" customHeight="1" x14ac:dyDescent="0.2">
      <c r="B62" s="354" t="s">
        <v>261</v>
      </c>
      <c r="C62" s="355" t="s">
        <v>523</v>
      </c>
      <c r="D62" s="358">
        <v>0</v>
      </c>
      <c r="E62" s="366" t="s">
        <v>97</v>
      </c>
      <c r="F62" s="359"/>
    </row>
    <row r="63" spans="2:6" ht="15.75" customHeight="1" x14ac:dyDescent="0.2">
      <c r="B63" s="354" t="s">
        <v>263</v>
      </c>
      <c r="C63" s="355" t="s">
        <v>524</v>
      </c>
      <c r="D63" s="358">
        <v>0</v>
      </c>
      <c r="E63" s="362">
        <v>119.4</v>
      </c>
      <c r="F63" s="359"/>
    </row>
    <row r="64" spans="2:6" ht="15.75" customHeight="1" x14ac:dyDescent="0.2">
      <c r="B64" s="354" t="s">
        <v>265</v>
      </c>
      <c r="C64" s="355" t="s">
        <v>525</v>
      </c>
      <c r="D64" s="361">
        <v>2798.3519999999999</v>
      </c>
      <c r="E64" s="361">
        <v>348.54700000000003</v>
      </c>
      <c r="F64" s="360"/>
    </row>
    <row r="65" spans="2:6" ht="15.75" customHeight="1" x14ac:dyDescent="0.2">
      <c r="B65" s="354" t="s">
        <v>269</v>
      </c>
      <c r="C65" s="355" t="s">
        <v>560</v>
      </c>
      <c r="D65" s="361">
        <v>969.93700000000001</v>
      </c>
      <c r="E65" s="361">
        <v>174.89599999999999</v>
      </c>
      <c r="F65" s="360"/>
    </row>
    <row r="66" spans="2:6" ht="15.75" customHeight="1" x14ac:dyDescent="0.2">
      <c r="B66" s="354" t="s">
        <v>273</v>
      </c>
      <c r="C66" s="355" t="s">
        <v>526</v>
      </c>
      <c r="D66" s="361">
        <v>0.80800000000000005</v>
      </c>
      <c r="E66" s="361">
        <v>1.0920000000000001</v>
      </c>
      <c r="F66" s="360"/>
    </row>
    <row r="67" spans="2:6" ht="15.75" customHeight="1" x14ac:dyDescent="0.2">
      <c r="B67" s="354" t="s">
        <v>275</v>
      </c>
      <c r="C67" s="355" t="s">
        <v>527</v>
      </c>
      <c r="D67" s="358">
        <v>0</v>
      </c>
      <c r="E67" s="367" t="s">
        <v>97</v>
      </c>
      <c r="F67" s="360"/>
    </row>
    <row r="68" spans="2:6" ht="15.75" customHeight="1" x14ac:dyDescent="0.2">
      <c r="B68" s="354" t="s">
        <v>277</v>
      </c>
      <c r="C68" s="355" t="s">
        <v>528</v>
      </c>
      <c r="D68" s="361">
        <v>3741.82</v>
      </c>
      <c r="E68" s="361">
        <v>215.63300000000001</v>
      </c>
      <c r="F68" s="360"/>
    </row>
    <row r="69" spans="2:6" ht="15.75" customHeight="1" x14ac:dyDescent="0.2">
      <c r="B69" s="354" t="s">
        <v>279</v>
      </c>
      <c r="C69" s="355" t="s">
        <v>529</v>
      </c>
      <c r="D69" s="358">
        <v>0</v>
      </c>
      <c r="E69" s="358">
        <v>0</v>
      </c>
      <c r="F69" s="359"/>
    </row>
    <row r="70" spans="2:6" ht="15.75" customHeight="1" x14ac:dyDescent="0.2">
      <c r="B70" s="354" t="s">
        <v>530</v>
      </c>
      <c r="C70" s="355" t="s">
        <v>531</v>
      </c>
      <c r="D70" s="367" t="s">
        <v>97</v>
      </c>
      <c r="E70" s="358">
        <v>0</v>
      </c>
      <c r="F70" s="359"/>
    </row>
    <row r="71" spans="2:6" ht="15.75" customHeight="1" x14ac:dyDescent="0.2">
      <c r="B71" s="354" t="s">
        <v>283</v>
      </c>
      <c r="C71" s="355" t="s">
        <v>532</v>
      </c>
      <c r="D71" s="358">
        <v>0</v>
      </c>
      <c r="E71" s="358">
        <v>0</v>
      </c>
      <c r="F71" s="359"/>
    </row>
    <row r="72" spans="2:6" ht="15.75" customHeight="1" x14ac:dyDescent="0.2">
      <c r="B72" s="354" t="s">
        <v>285</v>
      </c>
      <c r="C72" s="355" t="s">
        <v>533</v>
      </c>
      <c r="D72" s="361">
        <v>222.83500000000001</v>
      </c>
      <c r="E72" s="361">
        <v>9.1790000000000003</v>
      </c>
      <c r="F72" s="360"/>
    </row>
    <row r="73" spans="2:6" ht="15.75" customHeight="1" x14ac:dyDescent="0.2">
      <c r="B73" s="354" t="s">
        <v>287</v>
      </c>
      <c r="C73" s="355" t="s">
        <v>534</v>
      </c>
      <c r="D73" s="358">
        <v>0</v>
      </c>
      <c r="E73" s="358">
        <v>0</v>
      </c>
      <c r="F73" s="359"/>
    </row>
    <row r="74" spans="2:6" ht="15.75" customHeight="1" x14ac:dyDescent="0.2">
      <c r="B74" s="354" t="s">
        <v>289</v>
      </c>
      <c r="C74" s="355" t="s">
        <v>535</v>
      </c>
      <c r="D74" s="358">
        <v>0</v>
      </c>
      <c r="E74" s="358">
        <v>0</v>
      </c>
      <c r="F74" s="9"/>
    </row>
    <row r="75" spans="2:6" ht="15.75" customHeight="1" x14ac:dyDescent="0.2">
      <c r="B75" s="354" t="s">
        <v>291</v>
      </c>
      <c r="C75" s="355" t="s">
        <v>536</v>
      </c>
      <c r="D75" s="362">
        <v>4.1139999999999999</v>
      </c>
      <c r="E75" s="362">
        <v>0.10100000000000001</v>
      </c>
      <c r="F75" s="363"/>
    </row>
    <row r="76" spans="2:6" ht="15.75" customHeight="1" x14ac:dyDescent="0.2">
      <c r="B76" s="354" t="s">
        <v>297</v>
      </c>
      <c r="C76" s="355" t="s">
        <v>537</v>
      </c>
      <c r="D76" s="367" t="s">
        <v>97</v>
      </c>
      <c r="E76" s="356">
        <v>0</v>
      </c>
      <c r="F76" s="360"/>
    </row>
    <row r="77" spans="2:6" ht="15.75" customHeight="1" x14ac:dyDescent="0.2">
      <c r="B77" s="354" t="s">
        <v>299</v>
      </c>
      <c r="C77" s="355" t="s">
        <v>538</v>
      </c>
      <c r="D77" s="361">
        <v>64.245000000000005</v>
      </c>
      <c r="E77" s="367" t="s">
        <v>97</v>
      </c>
      <c r="F77" s="368"/>
    </row>
    <row r="78" spans="2:6" ht="15.75" customHeight="1" x14ac:dyDescent="0.2">
      <c r="B78" s="354" t="s">
        <v>303</v>
      </c>
      <c r="C78" s="355" t="s">
        <v>539</v>
      </c>
      <c r="D78" s="361">
        <v>49.594000000000001</v>
      </c>
      <c r="E78" s="361">
        <v>6.09</v>
      </c>
      <c r="F78" s="368"/>
    </row>
    <row r="79" spans="2:6" ht="15.75" customHeight="1" x14ac:dyDescent="0.2">
      <c r="B79" s="354">
        <v>88</v>
      </c>
      <c r="C79" s="355" t="s">
        <v>737</v>
      </c>
      <c r="D79" s="358">
        <v>0</v>
      </c>
      <c r="E79" s="361">
        <v>1.7709999999999999</v>
      </c>
      <c r="F79" s="368"/>
    </row>
    <row r="80" spans="2:6" ht="15.75" customHeight="1" x14ac:dyDescent="0.2">
      <c r="B80" s="354" t="s">
        <v>313</v>
      </c>
      <c r="C80" s="355" t="s">
        <v>540</v>
      </c>
      <c r="D80" s="365">
        <v>1.3089999999999999</v>
      </c>
      <c r="E80" s="358">
        <v>0</v>
      </c>
      <c r="F80" s="368"/>
    </row>
    <row r="81" spans="2:7" ht="15.75" customHeight="1" x14ac:dyDescent="0.2">
      <c r="B81" s="354" t="s">
        <v>315</v>
      </c>
      <c r="C81" s="355" t="s">
        <v>541</v>
      </c>
      <c r="D81" s="358">
        <v>0</v>
      </c>
      <c r="E81" s="358">
        <v>0</v>
      </c>
      <c r="F81" s="359"/>
    </row>
    <row r="82" spans="2:7" ht="15.75" customHeight="1" x14ac:dyDescent="0.2">
      <c r="B82" s="354" t="s">
        <v>317</v>
      </c>
      <c r="C82" s="355" t="s">
        <v>542</v>
      </c>
      <c r="D82" s="361">
        <v>5.1349999999999998</v>
      </c>
      <c r="E82" s="358">
        <v>0</v>
      </c>
      <c r="F82" s="357"/>
    </row>
    <row r="83" spans="2:7" ht="15.75" customHeight="1" x14ac:dyDescent="0.2">
      <c r="B83" s="354" t="s">
        <v>321</v>
      </c>
      <c r="C83" s="355" t="s">
        <v>543</v>
      </c>
      <c r="D83" s="367" t="s">
        <v>97</v>
      </c>
      <c r="E83" s="362">
        <v>119.4</v>
      </c>
      <c r="F83" s="360"/>
    </row>
    <row r="84" spans="2:7" ht="15.75" customHeight="1" x14ac:dyDescent="0.2">
      <c r="B84" s="354" t="s">
        <v>324</v>
      </c>
      <c r="C84" s="355" t="s">
        <v>544</v>
      </c>
      <c r="D84" s="358">
        <v>0</v>
      </c>
      <c r="E84" s="358">
        <v>0</v>
      </c>
      <c r="F84" s="359"/>
    </row>
    <row r="85" spans="2:7" ht="15.75" customHeight="1" x14ac:dyDescent="0.2">
      <c r="B85" s="354" t="s">
        <v>326</v>
      </c>
      <c r="C85" s="355" t="s">
        <v>545</v>
      </c>
      <c r="D85" s="356">
        <v>0</v>
      </c>
      <c r="E85" s="356">
        <v>0</v>
      </c>
      <c r="F85" s="9"/>
    </row>
    <row r="86" spans="2:7" ht="15.75" customHeight="1" x14ac:dyDescent="0.2">
      <c r="B86" s="354" t="s">
        <v>328</v>
      </c>
      <c r="C86" s="355" t="s">
        <v>546</v>
      </c>
      <c r="D86" s="356">
        <v>0</v>
      </c>
      <c r="E86" s="356" t="s">
        <v>97</v>
      </c>
      <c r="F86" s="357"/>
    </row>
    <row r="87" spans="2:7" ht="15.75" customHeight="1" x14ac:dyDescent="0.2">
      <c r="B87" s="354" t="s">
        <v>333</v>
      </c>
      <c r="C87" s="355" t="s">
        <v>547</v>
      </c>
      <c r="D87" s="358">
        <v>0</v>
      </c>
      <c r="E87" s="358">
        <v>0</v>
      </c>
      <c r="F87" s="359"/>
    </row>
    <row r="88" spans="2:7" ht="15.75" customHeight="1" x14ac:dyDescent="0.2">
      <c r="B88" s="354" t="s">
        <v>548</v>
      </c>
      <c r="C88" s="355" t="s">
        <v>549</v>
      </c>
      <c r="D88" s="356">
        <v>0</v>
      </c>
      <c r="E88" s="12">
        <v>72080.839000000007</v>
      </c>
      <c r="F88" s="357"/>
    </row>
    <row r="89" spans="2:7" ht="9.75" customHeight="1" x14ac:dyDescent="0.2">
      <c r="B89" s="354"/>
      <c r="C89" s="355"/>
      <c r="D89" s="369">
        <v>0</v>
      </c>
      <c r="E89" s="356"/>
      <c r="F89" s="357"/>
    </row>
    <row r="90" spans="2:7" ht="3" customHeight="1" x14ac:dyDescent="0.2">
      <c r="B90" s="121"/>
      <c r="C90" s="308"/>
      <c r="D90" s="310"/>
      <c r="E90" s="310"/>
      <c r="F90" s="309"/>
      <c r="G90" s="309"/>
    </row>
    <row r="91" spans="2:7" ht="10.5" customHeight="1" x14ac:dyDescent="0.2">
      <c r="B91" s="305"/>
      <c r="C91" s="305"/>
      <c r="D91" s="292"/>
      <c r="E91" s="292"/>
      <c r="F91" s="292"/>
      <c r="G91" s="292"/>
    </row>
    <row r="92" spans="2:7" ht="11.25" customHeight="1" x14ac:dyDescent="0.2">
      <c r="B92" s="422" t="s">
        <v>696</v>
      </c>
      <c r="C92" s="422"/>
      <c r="D92" s="280"/>
      <c r="E92" s="93"/>
      <c r="F92" s="93"/>
      <c r="G92" s="93"/>
    </row>
    <row r="93" spans="2:7" ht="5.25" customHeight="1" x14ac:dyDescent="0.2">
      <c r="B93" s="354"/>
      <c r="C93" s="355"/>
      <c r="D93" s="369"/>
    </row>
  </sheetData>
  <mergeCells count="4">
    <mergeCell ref="B1:E1"/>
    <mergeCell ref="D3:E3"/>
    <mergeCell ref="B7:C7"/>
    <mergeCell ref="B92:C92"/>
  </mergeCells>
  <conditionalFormatting sqref="E8:F8">
    <cfRule type="cellIs" dxfId="7" priority="6" operator="equal">
      <formula>#VALUE!</formula>
    </cfRule>
    <cfRule type="cellIs" dxfId="6" priority="7" operator="equal">
      <formula>#VALUE!</formula>
    </cfRule>
  </conditionalFormatting>
  <conditionalFormatting sqref="D8">
    <cfRule type="cellIs" dxfId="5" priority="4" operator="equal">
      <formula>#VALUE!</formula>
    </cfRule>
    <cfRule type="cellIs" dxfId="4" priority="5" operator="equal">
      <formula>#VALUE!</formula>
    </cfRule>
  </conditionalFormatting>
  <hyperlinks>
    <hyperlink ref="G3" location="Indice!A1" display="(Voltar ao índice)" xr:uid="{58A1F40E-CE6E-4FB1-8279-72D23CCCAF61}"/>
  </hyperlinks>
  <printOptions horizontalCentered="1"/>
  <pageMargins left="0.47244094488188981" right="0.47244094488188981" top="0.6692913385826772" bottom="0.6692913385826772" header="0" footer="0"/>
  <pageSetup paperSize="9" scale="49" orientation="portrait" r:id="rId1"/>
  <ignoredErrors>
    <ignoredError sqref="B9:B87" numberStoredAsText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CB4F1-CDDB-422F-B0FD-DB4C648352C7}">
  <sheetPr>
    <pageSetUpPr fitToPage="1"/>
  </sheetPr>
  <dimension ref="B1:G93"/>
  <sheetViews>
    <sheetView zoomScaleNormal="100" workbookViewId="0">
      <pane ySplit="5" topLeftCell="A6" activePane="bottomLeft" state="frozen"/>
      <selection activeCell="R25" sqref="R25"/>
      <selection pane="bottomLeft" activeCell="B1" sqref="B1:E1"/>
    </sheetView>
  </sheetViews>
  <sheetFormatPr defaultColWidth="9.140625" defaultRowHeight="11.25" x14ac:dyDescent="0.2"/>
  <cols>
    <col min="1" max="1" width="6.7109375" style="371" customWidth="1"/>
    <col min="2" max="2" width="9.7109375" style="374" customWidth="1"/>
    <col min="3" max="3" width="80.7109375" style="371" customWidth="1"/>
    <col min="4" max="5" width="15.7109375" style="371" customWidth="1"/>
    <col min="6" max="6" width="6.7109375" style="371" customWidth="1"/>
    <col min="7" max="7" width="14.28515625" style="371" bestFit="1" customWidth="1"/>
    <col min="8" max="8" width="11.140625" style="371" bestFit="1" customWidth="1"/>
    <col min="9" max="16384" width="9.140625" style="371"/>
  </cols>
  <sheetData>
    <row r="1" spans="2:7" ht="18" customHeight="1" x14ac:dyDescent="0.2">
      <c r="B1" s="443" t="s">
        <v>551</v>
      </c>
      <c r="C1" s="443"/>
      <c r="D1" s="443"/>
      <c r="E1" s="443"/>
      <c r="F1" s="370"/>
    </row>
    <row r="2" spans="2:7" ht="15" customHeight="1" x14ac:dyDescent="0.2">
      <c r="B2" s="372"/>
      <c r="C2" s="372"/>
      <c r="D2" s="372"/>
    </row>
    <row r="3" spans="2:7" ht="15" customHeight="1" x14ac:dyDescent="0.15">
      <c r="B3" s="373"/>
      <c r="C3" s="373"/>
      <c r="D3" s="444"/>
      <c r="E3" s="444"/>
      <c r="G3" s="104" t="s">
        <v>562</v>
      </c>
    </row>
    <row r="4" spans="2:7" ht="1.5" customHeight="1" x14ac:dyDescent="0.2"/>
    <row r="5" spans="2:7" ht="33" customHeight="1" x14ac:dyDescent="0.2">
      <c r="B5" s="345" t="s">
        <v>470</v>
      </c>
      <c r="C5" s="123" t="s">
        <v>471</v>
      </c>
      <c r="D5" s="205">
        <v>2019</v>
      </c>
      <c r="E5" s="205">
        <v>2020</v>
      </c>
    </row>
    <row r="6" spans="2:7" s="375" customFormat="1" ht="3.75" customHeight="1" x14ac:dyDescent="0.2">
      <c r="B6" s="346"/>
      <c r="C6" s="347"/>
    </row>
    <row r="7" spans="2:7" s="377" customFormat="1" ht="26.25" customHeight="1" x14ac:dyDescent="0.2">
      <c r="B7" s="445" t="s">
        <v>472</v>
      </c>
      <c r="C7" s="445"/>
      <c r="D7" s="376">
        <v>172053.74400000004</v>
      </c>
      <c r="E7" s="376">
        <v>250184.64200000005</v>
      </c>
      <c r="G7" s="378"/>
    </row>
    <row r="8" spans="2:7" s="377" customFormat="1" ht="3.75" customHeight="1" x14ac:dyDescent="0.2">
      <c r="B8" s="379"/>
      <c r="C8" s="379"/>
      <c r="G8" s="378"/>
    </row>
    <row r="9" spans="2:7" ht="15.75" customHeight="1" x14ac:dyDescent="0.2">
      <c r="B9" s="380" t="s">
        <v>103</v>
      </c>
      <c r="C9" s="381" t="s">
        <v>473</v>
      </c>
      <c r="D9" s="361">
        <v>1528.097</v>
      </c>
      <c r="E9" s="361">
        <v>467.30099999999999</v>
      </c>
      <c r="G9" s="378"/>
    </row>
    <row r="10" spans="2:7" ht="15.75" customHeight="1" x14ac:dyDescent="0.2">
      <c r="B10" s="380" t="s">
        <v>105</v>
      </c>
      <c r="C10" s="381" t="s">
        <v>474</v>
      </c>
      <c r="D10" s="361">
        <v>134.036</v>
      </c>
      <c r="E10" s="361">
        <v>141.32599999999999</v>
      </c>
      <c r="G10" s="378"/>
    </row>
    <row r="11" spans="2:7" ht="15.75" customHeight="1" x14ac:dyDescent="0.2">
      <c r="B11" s="380" t="s">
        <v>107</v>
      </c>
      <c r="C11" s="381" t="s">
        <v>475</v>
      </c>
      <c r="D11" s="361">
        <v>4292.0349999999999</v>
      </c>
      <c r="E11" s="361">
        <v>1432.125</v>
      </c>
      <c r="G11" s="378"/>
    </row>
    <row r="12" spans="2:7" ht="15.75" customHeight="1" x14ac:dyDescent="0.2">
      <c r="B12" s="380" t="s">
        <v>119</v>
      </c>
      <c r="C12" s="381" t="s">
        <v>476</v>
      </c>
      <c r="D12" s="361">
        <v>38.765000000000001</v>
      </c>
      <c r="E12" s="361">
        <v>331.71300000000002</v>
      </c>
      <c r="G12" s="378"/>
    </row>
    <row r="13" spans="2:7" ht="15.75" customHeight="1" x14ac:dyDescent="0.2">
      <c r="B13" s="380" t="s">
        <v>121</v>
      </c>
      <c r="C13" s="381" t="s">
        <v>477</v>
      </c>
      <c r="D13" s="358">
        <v>0</v>
      </c>
      <c r="E13" s="358">
        <v>0</v>
      </c>
      <c r="G13" s="378"/>
    </row>
    <row r="14" spans="2:7" ht="15.75" customHeight="1" x14ac:dyDescent="0.2">
      <c r="B14" s="380" t="s">
        <v>123</v>
      </c>
      <c r="C14" s="381" t="s">
        <v>478</v>
      </c>
      <c r="D14" s="361">
        <v>8551.8060000000005</v>
      </c>
      <c r="E14" s="361">
        <v>3612.3359999999998</v>
      </c>
      <c r="G14" s="378"/>
    </row>
    <row r="15" spans="2:7" ht="15.75" customHeight="1" x14ac:dyDescent="0.2">
      <c r="B15" s="380" t="s">
        <v>125</v>
      </c>
      <c r="C15" s="381" t="s">
        <v>479</v>
      </c>
      <c r="D15" s="361">
        <v>2785.4780000000001</v>
      </c>
      <c r="E15" s="361">
        <v>2180.3240000000001</v>
      </c>
      <c r="G15" s="378"/>
    </row>
    <row r="16" spans="2:7" ht="15.75" customHeight="1" x14ac:dyDescent="0.2">
      <c r="B16" s="380" t="s">
        <v>127</v>
      </c>
      <c r="C16" s="381" t="s">
        <v>480</v>
      </c>
      <c r="D16" s="361">
        <v>1275.7260000000001</v>
      </c>
      <c r="E16" s="361">
        <v>854.61799999999994</v>
      </c>
      <c r="G16" s="378"/>
    </row>
    <row r="17" spans="2:7" ht="15.75" customHeight="1" x14ac:dyDescent="0.2">
      <c r="B17" s="380" t="s">
        <v>129</v>
      </c>
      <c r="C17" s="381" t="s">
        <v>481</v>
      </c>
      <c r="D17" s="361">
        <v>46.653999999999996</v>
      </c>
      <c r="E17" s="361">
        <v>11.32</v>
      </c>
      <c r="G17" s="378"/>
    </row>
    <row r="18" spans="2:7" ht="15.75" customHeight="1" x14ac:dyDescent="0.2">
      <c r="B18" s="380" t="s">
        <v>131</v>
      </c>
      <c r="C18" s="381" t="s">
        <v>482</v>
      </c>
      <c r="D18" s="361" t="s">
        <v>97</v>
      </c>
      <c r="E18" s="382">
        <v>0</v>
      </c>
      <c r="G18" s="378"/>
    </row>
    <row r="19" spans="2:7" ht="15.75" customHeight="1" x14ac:dyDescent="0.2">
      <c r="B19" s="380" t="s">
        <v>135</v>
      </c>
      <c r="C19" s="381" t="s">
        <v>483</v>
      </c>
      <c r="D19" s="371">
        <v>0</v>
      </c>
      <c r="E19" s="371">
        <v>0</v>
      </c>
      <c r="G19" s="378"/>
    </row>
    <row r="20" spans="2:7" ht="15.75" customHeight="1" x14ac:dyDescent="0.2">
      <c r="B20" s="380" t="s">
        <v>139</v>
      </c>
      <c r="C20" s="381" t="s">
        <v>484</v>
      </c>
      <c r="D20" s="361">
        <v>78.525999999999996</v>
      </c>
      <c r="E20" s="361">
        <v>6.1230000000000002</v>
      </c>
      <c r="G20" s="378"/>
    </row>
    <row r="21" spans="2:7" ht="15.75" customHeight="1" x14ac:dyDescent="0.2">
      <c r="B21" s="380" t="s">
        <v>141</v>
      </c>
      <c r="C21" s="381" t="s">
        <v>485</v>
      </c>
      <c r="D21" s="361">
        <v>1282.2559999999999</v>
      </c>
      <c r="E21" s="361">
        <v>1598.9069999999999</v>
      </c>
      <c r="G21" s="378"/>
    </row>
    <row r="22" spans="2:7" ht="15.75" customHeight="1" x14ac:dyDescent="0.2">
      <c r="B22" s="380" t="s">
        <v>143</v>
      </c>
      <c r="C22" s="381" t="s">
        <v>486</v>
      </c>
      <c r="D22" s="361">
        <v>0.78400000000000003</v>
      </c>
      <c r="E22" s="375">
        <v>0</v>
      </c>
      <c r="G22" s="378"/>
    </row>
    <row r="23" spans="2:7" ht="15.75" customHeight="1" x14ac:dyDescent="0.2">
      <c r="B23" s="380" t="s">
        <v>147</v>
      </c>
      <c r="C23" s="381" t="s">
        <v>487</v>
      </c>
      <c r="D23" s="361">
        <v>8.2189999999999994</v>
      </c>
      <c r="E23" s="361">
        <v>12.731999999999999</v>
      </c>
      <c r="G23" s="378"/>
    </row>
    <row r="24" spans="2:7" ht="15.75" customHeight="1" x14ac:dyDescent="0.2">
      <c r="B24" s="380" t="s">
        <v>151</v>
      </c>
      <c r="C24" s="381" t="s">
        <v>488</v>
      </c>
      <c r="D24" s="361">
        <v>389.40500000000003</v>
      </c>
      <c r="E24" s="361">
        <v>212.958</v>
      </c>
      <c r="G24" s="378"/>
    </row>
    <row r="25" spans="2:7" ht="15.75" customHeight="1" x14ac:dyDescent="0.2">
      <c r="B25" s="380" t="s">
        <v>153</v>
      </c>
      <c r="C25" s="381" t="s">
        <v>489</v>
      </c>
      <c r="D25" s="361">
        <v>5011.83</v>
      </c>
      <c r="E25" s="361">
        <v>3271.3890000000001</v>
      </c>
      <c r="G25" s="378"/>
    </row>
    <row r="26" spans="2:7" ht="15.75" customHeight="1" x14ac:dyDescent="0.2">
      <c r="B26" s="383" t="s">
        <v>155</v>
      </c>
      <c r="C26" s="381" t="s">
        <v>561</v>
      </c>
      <c r="D26" s="371">
        <v>0</v>
      </c>
      <c r="E26" s="371">
        <v>0</v>
      </c>
      <c r="G26" s="378"/>
    </row>
    <row r="27" spans="2:7" ht="15.75" customHeight="1" x14ac:dyDescent="0.2">
      <c r="B27" s="380" t="s">
        <v>159</v>
      </c>
      <c r="C27" s="381" t="s">
        <v>490</v>
      </c>
      <c r="D27" s="361">
        <v>2137.1049999999996</v>
      </c>
      <c r="E27" s="361">
        <v>1925.2169999999999</v>
      </c>
      <c r="G27" s="378"/>
    </row>
    <row r="28" spans="2:7" ht="15.75" customHeight="1" x14ac:dyDescent="0.2">
      <c r="B28" s="380" t="s">
        <v>161</v>
      </c>
      <c r="C28" s="381" t="s">
        <v>491</v>
      </c>
      <c r="D28" s="371">
        <v>0</v>
      </c>
      <c r="E28" s="371">
        <v>0</v>
      </c>
      <c r="G28" s="378"/>
    </row>
    <row r="29" spans="2:7" ht="15.75" customHeight="1" x14ac:dyDescent="0.2">
      <c r="B29" s="380" t="s">
        <v>163</v>
      </c>
      <c r="C29" s="381" t="s">
        <v>492</v>
      </c>
      <c r="D29" s="361" t="s">
        <v>97</v>
      </c>
      <c r="E29" s="382">
        <v>0</v>
      </c>
      <c r="G29" s="378"/>
    </row>
    <row r="30" spans="2:7" ht="15.75" customHeight="1" x14ac:dyDescent="0.2">
      <c r="B30" s="380" t="s">
        <v>167</v>
      </c>
      <c r="C30" s="381" t="s">
        <v>493</v>
      </c>
      <c r="D30" s="382">
        <v>0</v>
      </c>
      <c r="E30" s="382">
        <v>0</v>
      </c>
      <c r="G30" s="378"/>
    </row>
    <row r="31" spans="2:7" ht="15.75" customHeight="1" x14ac:dyDescent="0.2">
      <c r="B31" s="380" t="s">
        <v>169</v>
      </c>
      <c r="C31" s="381" t="s">
        <v>494</v>
      </c>
      <c r="D31" s="371">
        <v>0</v>
      </c>
      <c r="E31" s="371">
        <v>0</v>
      </c>
      <c r="G31" s="378"/>
    </row>
    <row r="32" spans="2:7" ht="15.75" customHeight="1" x14ac:dyDescent="0.2">
      <c r="B32" s="380" t="s">
        <v>171</v>
      </c>
      <c r="C32" s="381" t="s">
        <v>495</v>
      </c>
      <c r="D32" s="371">
        <v>0</v>
      </c>
      <c r="E32" s="371">
        <v>0</v>
      </c>
      <c r="G32" s="378"/>
    </row>
    <row r="33" spans="2:7" ht="15.75" customHeight="1" x14ac:dyDescent="0.2">
      <c r="B33" s="380" t="s">
        <v>173</v>
      </c>
      <c r="C33" s="381" t="s">
        <v>496</v>
      </c>
      <c r="D33" s="361">
        <v>50.323999999999998</v>
      </c>
      <c r="E33" s="361">
        <v>105.41</v>
      </c>
      <c r="G33" s="378"/>
    </row>
    <row r="34" spans="2:7" ht="15.75" customHeight="1" x14ac:dyDescent="0.2">
      <c r="B34" s="380" t="s">
        <v>175</v>
      </c>
      <c r="C34" s="381" t="s">
        <v>497</v>
      </c>
      <c r="D34" s="361">
        <v>536.803</v>
      </c>
      <c r="E34" s="361">
        <v>159.94499999999999</v>
      </c>
      <c r="G34" s="378"/>
    </row>
    <row r="35" spans="2:7" ht="15.75" customHeight="1" x14ac:dyDescent="0.2">
      <c r="B35" s="380" t="s">
        <v>177</v>
      </c>
      <c r="C35" s="381" t="s">
        <v>498</v>
      </c>
      <c r="D35" s="361">
        <v>820.447</v>
      </c>
      <c r="E35" s="361">
        <v>210.07599999999999</v>
      </c>
      <c r="G35" s="378"/>
    </row>
    <row r="36" spans="2:7" ht="15.75" customHeight="1" x14ac:dyDescent="0.2">
      <c r="B36" s="380" t="s">
        <v>181</v>
      </c>
      <c r="C36" s="381" t="s">
        <v>499</v>
      </c>
      <c r="D36" s="361">
        <v>522.19799999999998</v>
      </c>
      <c r="E36" s="361">
        <v>87.568000000000012</v>
      </c>
      <c r="G36" s="378"/>
    </row>
    <row r="37" spans="2:7" ht="15.75" customHeight="1" x14ac:dyDescent="0.2">
      <c r="B37" s="380" t="s">
        <v>183</v>
      </c>
      <c r="C37" s="381" t="s">
        <v>500</v>
      </c>
      <c r="D37" s="361">
        <v>93.564999999999998</v>
      </c>
      <c r="E37" s="361">
        <v>68.894999999999996</v>
      </c>
      <c r="G37" s="378"/>
    </row>
    <row r="38" spans="2:7" ht="15.75" customHeight="1" x14ac:dyDescent="0.2">
      <c r="B38" s="380" t="s">
        <v>185</v>
      </c>
      <c r="C38" s="381" t="s">
        <v>501</v>
      </c>
      <c r="D38" s="361" t="s">
        <v>97</v>
      </c>
      <c r="E38" s="382">
        <v>0</v>
      </c>
      <c r="G38" s="378"/>
    </row>
    <row r="39" spans="2:7" ht="15.75" customHeight="1" x14ac:dyDescent="0.2">
      <c r="B39" s="380" t="s">
        <v>187</v>
      </c>
      <c r="C39" s="381" t="s">
        <v>502</v>
      </c>
      <c r="D39" s="361">
        <v>102.473</v>
      </c>
      <c r="E39" s="382">
        <v>0</v>
      </c>
      <c r="G39" s="378"/>
    </row>
    <row r="40" spans="2:7" ht="15.75" customHeight="1" x14ac:dyDescent="0.2">
      <c r="B40" s="380" t="s">
        <v>197</v>
      </c>
      <c r="C40" s="381" t="s">
        <v>503</v>
      </c>
      <c r="D40" s="361">
        <v>903.08900000000006</v>
      </c>
      <c r="E40" s="361">
        <v>339.17500000000001</v>
      </c>
      <c r="G40" s="378"/>
    </row>
    <row r="41" spans="2:7" ht="15.75" customHeight="1" x14ac:dyDescent="0.2">
      <c r="B41" s="380" t="s">
        <v>199</v>
      </c>
      <c r="C41" s="381" t="s">
        <v>504</v>
      </c>
      <c r="D41" s="361">
        <v>3334.1019999999999</v>
      </c>
      <c r="E41" s="361">
        <v>984.399</v>
      </c>
      <c r="G41" s="378"/>
    </row>
    <row r="42" spans="2:7" ht="15.75" customHeight="1" x14ac:dyDescent="0.2">
      <c r="B42" s="380" t="s">
        <v>201</v>
      </c>
      <c r="C42" s="381" t="s">
        <v>505</v>
      </c>
      <c r="D42" s="361">
        <v>1876.154</v>
      </c>
      <c r="E42" s="361">
        <v>1392.576</v>
      </c>
      <c r="G42" s="378"/>
    </row>
    <row r="43" spans="2:7" ht="15.75" customHeight="1" x14ac:dyDescent="0.2">
      <c r="B43" s="380" t="s">
        <v>207</v>
      </c>
      <c r="C43" s="381" t="s">
        <v>506</v>
      </c>
      <c r="D43" s="361">
        <v>10044.399000000001</v>
      </c>
      <c r="E43" s="361">
        <v>7228.1669999999995</v>
      </c>
      <c r="G43" s="378"/>
    </row>
    <row r="44" spans="2:7" ht="15.75" customHeight="1" x14ac:dyDescent="0.2">
      <c r="B44" s="380" t="s">
        <v>209</v>
      </c>
      <c r="C44" s="381" t="s">
        <v>507</v>
      </c>
      <c r="D44" s="361">
        <v>66674.513999999996</v>
      </c>
      <c r="E44" s="361">
        <v>54371.972000000002</v>
      </c>
      <c r="G44" s="378"/>
    </row>
    <row r="45" spans="2:7" ht="15.75" customHeight="1" x14ac:dyDescent="0.2">
      <c r="B45" s="380" t="s">
        <v>213</v>
      </c>
      <c r="C45" s="381" t="s">
        <v>508</v>
      </c>
      <c r="D45" s="361">
        <v>38562.593999999997</v>
      </c>
      <c r="E45" s="361">
        <v>16436.898000000001</v>
      </c>
      <c r="G45" s="378"/>
    </row>
    <row r="46" spans="2:7" ht="15.75" customHeight="1" x14ac:dyDescent="0.2">
      <c r="B46" s="380" t="s">
        <v>217</v>
      </c>
      <c r="C46" s="381" t="s">
        <v>559</v>
      </c>
      <c r="D46" s="361">
        <v>433.94200000000001</v>
      </c>
      <c r="E46" s="361">
        <v>746.32799999999997</v>
      </c>
      <c r="G46" s="378"/>
    </row>
    <row r="47" spans="2:7" ht="15.75" customHeight="1" x14ac:dyDescent="0.2">
      <c r="B47" s="380" t="s">
        <v>221</v>
      </c>
      <c r="C47" s="381" t="s">
        <v>509</v>
      </c>
      <c r="D47" s="361">
        <v>10798.843000000001</v>
      </c>
      <c r="E47" s="361">
        <v>14138.755000000001</v>
      </c>
      <c r="G47" s="378"/>
    </row>
    <row r="48" spans="2:7" ht="15.75" customHeight="1" x14ac:dyDescent="0.2">
      <c r="B48" s="380" t="s">
        <v>223</v>
      </c>
      <c r="C48" s="381" t="s">
        <v>510</v>
      </c>
      <c r="D48" s="361">
        <v>37.039000000000001</v>
      </c>
      <c r="E48" s="361">
        <v>1.6830000000000001</v>
      </c>
      <c r="G48" s="378"/>
    </row>
    <row r="49" spans="2:7" ht="15.75" customHeight="1" x14ac:dyDescent="0.2">
      <c r="B49" s="380" t="s">
        <v>225</v>
      </c>
      <c r="C49" s="381" t="s">
        <v>511</v>
      </c>
      <c r="D49" s="361">
        <v>159.41800000000001</v>
      </c>
      <c r="E49" s="361">
        <v>22.451000000000001</v>
      </c>
      <c r="G49" s="378"/>
    </row>
    <row r="50" spans="2:7" ht="15.75" customHeight="1" x14ac:dyDescent="0.2">
      <c r="B50" s="380" t="s">
        <v>227</v>
      </c>
      <c r="C50" s="381" t="s">
        <v>690</v>
      </c>
      <c r="D50" s="371">
        <v>0</v>
      </c>
      <c r="E50" s="361" t="s">
        <v>97</v>
      </c>
      <c r="G50" s="378"/>
    </row>
    <row r="51" spans="2:7" ht="15.75" customHeight="1" x14ac:dyDescent="0.2">
      <c r="B51" s="380" t="s">
        <v>231</v>
      </c>
      <c r="C51" s="381" t="s">
        <v>512</v>
      </c>
      <c r="D51" s="361">
        <v>3523.7379999999998</v>
      </c>
      <c r="E51" s="361">
        <v>715.07</v>
      </c>
      <c r="G51" s="378"/>
    </row>
    <row r="52" spans="2:7" ht="15.75" customHeight="1" x14ac:dyDescent="0.2">
      <c r="B52" s="380" t="s">
        <v>233</v>
      </c>
      <c r="C52" s="381" t="s">
        <v>513</v>
      </c>
      <c r="D52" s="361">
        <v>498.95600000000002</v>
      </c>
      <c r="E52" s="361">
        <v>251.624</v>
      </c>
      <c r="G52" s="378"/>
    </row>
    <row r="53" spans="2:7" ht="22.5" customHeight="1" x14ac:dyDescent="0.2">
      <c r="B53" s="380" t="s">
        <v>237</v>
      </c>
      <c r="C53" s="381" t="s">
        <v>514</v>
      </c>
      <c r="D53" s="361">
        <v>337.10399999999998</v>
      </c>
      <c r="E53" s="361">
        <v>0.89200000000000002</v>
      </c>
      <c r="G53" s="378"/>
    </row>
    <row r="54" spans="2:7" ht="22.5" customHeight="1" x14ac:dyDescent="0.2">
      <c r="B54" s="380" t="s">
        <v>239</v>
      </c>
      <c r="C54" s="381" t="s">
        <v>515</v>
      </c>
      <c r="D54" s="361">
        <v>6.7770000000000001</v>
      </c>
      <c r="E54" s="361" t="s">
        <v>97</v>
      </c>
      <c r="G54" s="378"/>
    </row>
    <row r="55" spans="2:7" ht="15.75" customHeight="1" x14ac:dyDescent="0.2">
      <c r="B55" s="380" t="s">
        <v>241</v>
      </c>
      <c r="C55" s="381" t="s">
        <v>516</v>
      </c>
      <c r="D55" s="371">
        <v>0</v>
      </c>
      <c r="E55" s="371">
        <v>0</v>
      </c>
      <c r="G55" s="378"/>
    </row>
    <row r="56" spans="2:7" ht="15.75" customHeight="1" x14ac:dyDescent="0.2">
      <c r="B56" s="380" t="s">
        <v>243</v>
      </c>
      <c r="C56" s="381" t="s">
        <v>517</v>
      </c>
      <c r="D56" s="361">
        <v>339.16399999999999</v>
      </c>
      <c r="E56" s="361">
        <v>215.62299999999999</v>
      </c>
      <c r="G56" s="378"/>
    </row>
    <row r="57" spans="2:7" ht="15.75" customHeight="1" x14ac:dyDescent="0.2">
      <c r="B57" s="380" t="s">
        <v>245</v>
      </c>
      <c r="C57" s="381" t="s">
        <v>518</v>
      </c>
      <c r="D57" s="361">
        <v>267.80399999999997</v>
      </c>
      <c r="E57" s="361">
        <v>241.54400000000001</v>
      </c>
      <c r="G57" s="378"/>
    </row>
    <row r="58" spans="2:7" ht="15.75" customHeight="1" x14ac:dyDescent="0.2">
      <c r="B58" s="380" t="s">
        <v>247</v>
      </c>
      <c r="C58" s="381" t="s">
        <v>519</v>
      </c>
      <c r="D58" s="382" t="s">
        <v>97</v>
      </c>
      <c r="E58" s="384">
        <v>0.66800000000000004</v>
      </c>
      <c r="G58" s="378"/>
    </row>
    <row r="59" spans="2:7" ht="15.75" customHeight="1" x14ac:dyDescent="0.2">
      <c r="B59" s="380" t="s">
        <v>251</v>
      </c>
      <c r="C59" s="381" t="s">
        <v>520</v>
      </c>
      <c r="D59" s="382" t="s">
        <v>97</v>
      </c>
      <c r="E59" s="385" t="s">
        <v>97</v>
      </c>
      <c r="G59" s="378"/>
    </row>
    <row r="60" spans="2:7" ht="15.75" customHeight="1" x14ac:dyDescent="0.2">
      <c r="B60" s="380" t="s">
        <v>253</v>
      </c>
      <c r="C60" s="381" t="s">
        <v>521</v>
      </c>
      <c r="D60" s="371">
        <v>0</v>
      </c>
      <c r="E60" s="371">
        <v>0</v>
      </c>
      <c r="G60" s="378"/>
    </row>
    <row r="61" spans="2:7" ht="15.75" customHeight="1" x14ac:dyDescent="0.2">
      <c r="B61" s="380" t="s">
        <v>255</v>
      </c>
      <c r="C61" s="381" t="s">
        <v>522</v>
      </c>
      <c r="D61" s="361">
        <v>1.948</v>
      </c>
      <c r="E61" s="361">
        <v>1.248</v>
      </c>
      <c r="G61" s="378"/>
    </row>
    <row r="62" spans="2:7" ht="15.75" customHeight="1" x14ac:dyDescent="0.2">
      <c r="B62" s="380" t="s">
        <v>261</v>
      </c>
      <c r="C62" s="381" t="s">
        <v>523</v>
      </c>
      <c r="D62" s="361">
        <v>324.995</v>
      </c>
      <c r="E62" s="361">
        <v>683.75399999999991</v>
      </c>
      <c r="G62" s="378"/>
    </row>
    <row r="63" spans="2:7" ht="15.75" customHeight="1" x14ac:dyDescent="0.2">
      <c r="B63" s="380" t="s">
        <v>263</v>
      </c>
      <c r="C63" s="381" t="s">
        <v>524</v>
      </c>
      <c r="D63" s="361">
        <v>5.9729999999999999</v>
      </c>
      <c r="E63" s="361">
        <v>47.719000000000001</v>
      </c>
      <c r="G63" s="378"/>
    </row>
    <row r="64" spans="2:7" ht="15.75" customHeight="1" x14ac:dyDescent="0.2">
      <c r="B64" s="380" t="s">
        <v>265</v>
      </c>
      <c r="C64" s="381" t="s">
        <v>525</v>
      </c>
      <c r="D64" s="361">
        <v>46.67</v>
      </c>
      <c r="E64" s="361">
        <v>1.401</v>
      </c>
      <c r="G64" s="378"/>
    </row>
    <row r="65" spans="2:7" ht="15.75" customHeight="1" x14ac:dyDescent="0.2">
      <c r="B65" s="380" t="s">
        <v>269</v>
      </c>
      <c r="C65" s="381" t="s">
        <v>560</v>
      </c>
      <c r="D65" s="361">
        <v>157.11799999999999</v>
      </c>
      <c r="E65" s="361">
        <v>8.48</v>
      </c>
      <c r="G65" s="378"/>
    </row>
    <row r="66" spans="2:7" ht="15.75" customHeight="1" x14ac:dyDescent="0.2">
      <c r="B66" s="380" t="s">
        <v>273</v>
      </c>
      <c r="C66" s="381" t="s">
        <v>526</v>
      </c>
      <c r="D66" s="361">
        <v>71.536000000000001</v>
      </c>
      <c r="E66" s="361">
        <v>95.986999999999995</v>
      </c>
      <c r="G66" s="378"/>
    </row>
    <row r="67" spans="2:7" ht="15.75" customHeight="1" x14ac:dyDescent="0.2">
      <c r="B67" s="380" t="s">
        <v>275</v>
      </c>
      <c r="C67" s="381" t="s">
        <v>527</v>
      </c>
      <c r="D67" s="361">
        <v>7.3179999999999996</v>
      </c>
      <c r="E67" s="361">
        <v>1.6040000000000001</v>
      </c>
      <c r="G67" s="378"/>
    </row>
    <row r="68" spans="2:7" ht="15.75" customHeight="1" x14ac:dyDescent="0.2">
      <c r="B68" s="380" t="s">
        <v>277</v>
      </c>
      <c r="C68" s="381" t="s">
        <v>528</v>
      </c>
      <c r="D68" s="361">
        <v>377.36799999999999</v>
      </c>
      <c r="E68" s="361">
        <v>84.409000000000006</v>
      </c>
      <c r="G68" s="378"/>
    </row>
    <row r="69" spans="2:7" ht="15.75" customHeight="1" x14ac:dyDescent="0.2">
      <c r="B69" s="380" t="s">
        <v>279</v>
      </c>
      <c r="C69" s="381" t="s">
        <v>529</v>
      </c>
      <c r="D69" s="361" t="s">
        <v>97</v>
      </c>
      <c r="E69" s="361" t="s">
        <v>97</v>
      </c>
      <c r="G69" s="378"/>
    </row>
    <row r="70" spans="2:7" ht="15.75" customHeight="1" x14ac:dyDescent="0.2">
      <c r="B70" s="380" t="s">
        <v>530</v>
      </c>
      <c r="C70" s="381" t="s">
        <v>531</v>
      </c>
      <c r="D70" s="361">
        <v>444.98599999999999</v>
      </c>
      <c r="E70" s="361">
        <v>98.753</v>
      </c>
      <c r="G70" s="378"/>
    </row>
    <row r="71" spans="2:7" ht="15.75" customHeight="1" x14ac:dyDescent="0.2">
      <c r="B71" s="380" t="s">
        <v>283</v>
      </c>
      <c r="C71" s="381" t="s">
        <v>532</v>
      </c>
      <c r="D71" s="371">
        <v>0</v>
      </c>
      <c r="E71" s="371">
        <v>0</v>
      </c>
      <c r="G71" s="378"/>
    </row>
    <row r="72" spans="2:7" ht="15.75" customHeight="1" x14ac:dyDescent="0.2">
      <c r="B72" s="380" t="s">
        <v>285</v>
      </c>
      <c r="C72" s="381" t="s">
        <v>533</v>
      </c>
      <c r="D72" s="361">
        <v>2.032</v>
      </c>
      <c r="E72" s="361">
        <v>20.594000000000001</v>
      </c>
      <c r="G72" s="378"/>
    </row>
    <row r="73" spans="2:7" ht="15.75" customHeight="1" x14ac:dyDescent="0.2">
      <c r="B73" s="380" t="s">
        <v>287</v>
      </c>
      <c r="C73" s="381" t="s">
        <v>534</v>
      </c>
      <c r="D73" s="371">
        <v>0</v>
      </c>
      <c r="E73" s="371">
        <v>0</v>
      </c>
      <c r="G73" s="378"/>
    </row>
    <row r="74" spans="2:7" ht="15.75" customHeight="1" x14ac:dyDescent="0.2">
      <c r="B74" s="380" t="s">
        <v>289</v>
      </c>
      <c r="C74" s="381" t="s">
        <v>535</v>
      </c>
      <c r="D74" s="361">
        <v>91.119</v>
      </c>
      <c r="E74" s="361">
        <v>18.959</v>
      </c>
      <c r="G74" s="378"/>
    </row>
    <row r="75" spans="2:7" ht="15.75" customHeight="1" x14ac:dyDescent="0.2">
      <c r="B75" s="380" t="s">
        <v>291</v>
      </c>
      <c r="C75" s="381" t="s">
        <v>536</v>
      </c>
      <c r="D75" s="361">
        <v>131.779</v>
      </c>
      <c r="E75" s="361">
        <v>70.13</v>
      </c>
      <c r="G75" s="378"/>
    </row>
    <row r="76" spans="2:7" ht="15.75" customHeight="1" x14ac:dyDescent="0.2">
      <c r="B76" s="380" t="s">
        <v>297</v>
      </c>
      <c r="C76" s="381" t="s">
        <v>537</v>
      </c>
      <c r="D76" s="361">
        <v>1.38</v>
      </c>
      <c r="E76" s="361">
        <v>26.745999999999999</v>
      </c>
      <c r="G76" s="378"/>
    </row>
    <row r="77" spans="2:7" ht="15.75" customHeight="1" x14ac:dyDescent="0.2">
      <c r="B77" s="380" t="s">
        <v>299</v>
      </c>
      <c r="C77" s="381" t="s">
        <v>538</v>
      </c>
      <c r="D77" s="361">
        <v>101.532</v>
      </c>
      <c r="E77" s="361">
        <v>27.844000000000001</v>
      </c>
      <c r="G77" s="378"/>
    </row>
    <row r="78" spans="2:7" ht="15.75" customHeight="1" x14ac:dyDescent="0.2">
      <c r="B78" s="380" t="s">
        <v>303</v>
      </c>
      <c r="C78" s="381" t="s">
        <v>539</v>
      </c>
      <c r="D78" s="361">
        <v>371.96699999999998</v>
      </c>
      <c r="E78" s="361">
        <v>248.54499999999999</v>
      </c>
      <c r="G78" s="378"/>
    </row>
    <row r="79" spans="2:7" ht="15.75" customHeight="1" x14ac:dyDescent="0.2">
      <c r="B79" s="380">
        <v>88</v>
      </c>
      <c r="C79" s="381" t="s">
        <v>737</v>
      </c>
      <c r="D79" s="371">
        <v>0</v>
      </c>
      <c r="E79" s="371">
        <v>0</v>
      </c>
      <c r="G79" s="378"/>
    </row>
    <row r="80" spans="2:7" ht="15.75" customHeight="1" x14ac:dyDescent="0.2">
      <c r="B80" s="380" t="s">
        <v>313</v>
      </c>
      <c r="C80" s="381" t="s">
        <v>540</v>
      </c>
      <c r="D80" s="361">
        <v>70.02600000000001</v>
      </c>
      <c r="E80" s="361">
        <v>2.2749999999999999</v>
      </c>
      <c r="G80" s="378"/>
    </row>
    <row r="81" spans="2:7" ht="15.75" customHeight="1" x14ac:dyDescent="0.2">
      <c r="B81" s="380" t="s">
        <v>315</v>
      </c>
      <c r="C81" s="381" t="s">
        <v>541</v>
      </c>
      <c r="D81" s="361">
        <v>1.236</v>
      </c>
      <c r="E81" s="371">
        <v>0</v>
      </c>
      <c r="G81" s="378"/>
    </row>
    <row r="82" spans="2:7" ht="15.75" customHeight="1" x14ac:dyDescent="0.2">
      <c r="B82" s="380" t="s">
        <v>317</v>
      </c>
      <c r="C82" s="381" t="s">
        <v>542</v>
      </c>
      <c r="D82" s="361">
        <v>52.215000000000003</v>
      </c>
      <c r="E82" s="361">
        <v>0.92800000000000005</v>
      </c>
      <c r="G82" s="378"/>
    </row>
    <row r="83" spans="2:7" ht="15.75" customHeight="1" x14ac:dyDescent="0.2">
      <c r="B83" s="380" t="s">
        <v>321</v>
      </c>
      <c r="C83" s="381" t="s">
        <v>543</v>
      </c>
      <c r="D83" s="361">
        <v>1937.8200000000002</v>
      </c>
      <c r="E83" s="361">
        <v>222.19500000000002</v>
      </c>
      <c r="G83" s="378"/>
    </row>
    <row r="84" spans="2:7" ht="15.75" customHeight="1" x14ac:dyDescent="0.2">
      <c r="B84" s="380" t="s">
        <v>324</v>
      </c>
      <c r="C84" s="381" t="s">
        <v>544</v>
      </c>
      <c r="D84" s="361">
        <v>1.964</v>
      </c>
      <c r="E84" s="361">
        <v>1.1579999999999999</v>
      </c>
      <c r="G84" s="378"/>
    </row>
    <row r="85" spans="2:7" ht="15.75" customHeight="1" x14ac:dyDescent="0.2">
      <c r="B85" s="380" t="s">
        <v>326</v>
      </c>
      <c r="C85" s="381" t="s">
        <v>545</v>
      </c>
      <c r="D85" s="361">
        <v>116.27200000000001</v>
      </c>
      <c r="E85" s="361">
        <v>59.872999999999998</v>
      </c>
      <c r="G85" s="378"/>
    </row>
    <row r="86" spans="2:7" ht="15.75" customHeight="1" x14ac:dyDescent="0.2">
      <c r="B86" s="380" t="s">
        <v>328</v>
      </c>
      <c r="C86" s="381" t="s">
        <v>546</v>
      </c>
      <c r="D86" s="361">
        <v>249.51400000000001</v>
      </c>
      <c r="E86" s="361">
        <v>258.69100000000003</v>
      </c>
      <c r="G86" s="378"/>
    </row>
    <row r="87" spans="2:7" ht="15.75" customHeight="1" x14ac:dyDescent="0.2">
      <c r="B87" s="380" t="s">
        <v>333</v>
      </c>
      <c r="C87" s="381" t="s">
        <v>547</v>
      </c>
      <c r="D87" s="371">
        <v>0</v>
      </c>
      <c r="E87" s="371">
        <v>0</v>
      </c>
      <c r="G87" s="378"/>
    </row>
    <row r="88" spans="2:7" ht="15.75" customHeight="1" x14ac:dyDescent="0.2">
      <c r="B88" s="380" t="s">
        <v>548</v>
      </c>
      <c r="C88" s="381" t="s">
        <v>549</v>
      </c>
      <c r="D88" s="361">
        <v>1.2689999999999999</v>
      </c>
      <c r="E88" s="361">
        <v>134424.283</v>
      </c>
      <c r="G88" s="378"/>
    </row>
    <row r="89" spans="2:7" ht="9.75" customHeight="1" x14ac:dyDescent="0.2">
      <c r="B89" s="380"/>
      <c r="C89" s="381"/>
      <c r="D89" s="386"/>
    </row>
    <row r="90" spans="2:7" ht="3" customHeight="1" x14ac:dyDescent="0.2">
      <c r="B90" s="121"/>
      <c r="C90" s="308"/>
      <c r="D90" s="310"/>
      <c r="E90" s="310"/>
      <c r="F90" s="309"/>
    </row>
    <row r="91" spans="2:7" s="375" customFormat="1" ht="10.5" customHeight="1" x14ac:dyDescent="0.2">
      <c r="B91" s="387"/>
      <c r="C91" s="387"/>
      <c r="D91" s="388"/>
      <c r="E91" s="388"/>
      <c r="F91" s="388"/>
    </row>
    <row r="92" spans="2:7" ht="12.75" customHeight="1" x14ac:dyDescent="0.2">
      <c r="B92" s="422" t="s">
        <v>696</v>
      </c>
      <c r="C92" s="422"/>
      <c r="D92" s="280"/>
    </row>
    <row r="93" spans="2:7" ht="12.75" customHeight="1" x14ac:dyDescent="0.2">
      <c r="B93" s="72"/>
      <c r="C93" s="72"/>
    </row>
  </sheetData>
  <mergeCells count="4">
    <mergeCell ref="B1:E1"/>
    <mergeCell ref="D3:E3"/>
    <mergeCell ref="B7:C7"/>
    <mergeCell ref="B92:C92"/>
  </mergeCells>
  <conditionalFormatting sqref="E7">
    <cfRule type="cellIs" dxfId="3" priority="6" operator="equal">
      <formula>#VALUE!</formula>
    </cfRule>
    <cfRule type="cellIs" dxfId="2" priority="7" operator="equal">
      <formula>#VALUE!</formula>
    </cfRule>
  </conditionalFormatting>
  <conditionalFormatting sqref="D7">
    <cfRule type="cellIs" dxfId="1" priority="4" operator="equal">
      <formula>#VALUE!</formula>
    </cfRule>
    <cfRule type="cellIs" dxfId="0" priority="5" operator="equal">
      <formula>#VALUE!</formula>
    </cfRule>
  </conditionalFormatting>
  <hyperlinks>
    <hyperlink ref="G3" location="Indice!A1" display="(Voltar ao índice)" xr:uid="{97EB7CD0-1EB1-4C25-822C-AF4ECA71A228}"/>
  </hyperlinks>
  <printOptions horizontalCentered="1"/>
  <pageMargins left="0.47244094488188981" right="0.47244094488188981" top="0.6692913385826772" bottom="0.6692913385826772" header="0" footer="0"/>
  <pageSetup paperSize="9" scale="78" fitToHeight="2" orientation="portrait" r:id="rId1"/>
  <ignoredErrors>
    <ignoredError sqref="B9:B87" numberStoredAsText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A3110-9149-4821-AA2D-B2818B3D6376}">
  <sheetPr>
    <pageSetUpPr fitToPage="1"/>
  </sheetPr>
  <dimension ref="A1:R24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292" customWidth="1"/>
    <col min="2" max="2" width="9.7109375" style="305" customWidth="1"/>
    <col min="3" max="3" width="20.7109375" style="292" customWidth="1"/>
    <col min="4" max="4" width="14.7109375" style="292" customWidth="1"/>
    <col min="5" max="5" width="7.7109375" style="292" customWidth="1"/>
    <col min="6" max="6" width="14.7109375" style="292" customWidth="1"/>
    <col min="7" max="7" width="7.7109375" style="292" customWidth="1"/>
    <col min="8" max="8" width="6.7109375" style="292" customWidth="1"/>
    <col min="9" max="9" width="14.28515625" style="292" bestFit="1" customWidth="1"/>
    <col min="10" max="13" width="9.140625" style="292"/>
    <col min="14" max="14" width="10.42578125" style="292" bestFit="1" customWidth="1"/>
    <col min="15" max="16384" width="9.140625" style="292"/>
  </cols>
  <sheetData>
    <row r="1" spans="1:18" ht="34.5" customHeight="1" x14ac:dyDescent="0.2">
      <c r="B1" s="423" t="s">
        <v>718</v>
      </c>
      <c r="C1" s="423"/>
      <c r="D1" s="423"/>
      <c r="E1" s="423"/>
      <c r="F1" s="423"/>
      <c r="G1" s="423"/>
    </row>
    <row r="2" spans="1:18" ht="15" customHeight="1" x14ac:dyDescent="0.2">
      <c r="C2" s="446"/>
      <c r="D2" s="446"/>
      <c r="E2" s="446"/>
      <c r="F2" s="446"/>
      <c r="H2" s="389"/>
    </row>
    <row r="3" spans="1:18" ht="15" customHeight="1" x14ac:dyDescent="0.2">
      <c r="I3" s="104" t="s">
        <v>562</v>
      </c>
    </row>
    <row r="4" spans="1:18" ht="1.5" customHeight="1" x14ac:dyDescent="0.2">
      <c r="B4" s="3"/>
      <c r="C4" s="3"/>
      <c r="D4" s="3"/>
      <c r="E4" s="3"/>
      <c r="F4" s="3"/>
      <c r="G4" s="3"/>
    </row>
    <row r="5" spans="1:18" ht="24.75" customHeight="1" x14ac:dyDescent="0.2">
      <c r="B5" s="447" t="s">
        <v>435</v>
      </c>
      <c r="C5" s="436" t="s">
        <v>74</v>
      </c>
      <c r="D5" s="448">
        <v>2019</v>
      </c>
      <c r="E5" s="449"/>
      <c r="F5" s="448">
        <v>2020</v>
      </c>
      <c r="G5" s="449"/>
    </row>
    <row r="6" spans="1:18" s="3" customFormat="1" ht="42.75" customHeight="1" x14ac:dyDescent="0.2">
      <c r="B6" s="447"/>
      <c r="C6" s="436"/>
      <c r="D6" s="127" t="s">
        <v>691</v>
      </c>
      <c r="E6" s="390" t="s">
        <v>436</v>
      </c>
      <c r="F6" s="127" t="s">
        <v>691</v>
      </c>
      <c r="G6" s="394" t="s">
        <v>436</v>
      </c>
    </row>
    <row r="7" spans="1:18" s="3" customFormat="1" ht="3.75" customHeight="1" x14ac:dyDescent="0.2">
      <c r="B7" s="23"/>
      <c r="C7" s="306"/>
      <c r="D7" s="23"/>
      <c r="E7" s="23"/>
      <c r="F7" s="23"/>
      <c r="G7" s="23"/>
    </row>
    <row r="8" spans="1:18" s="3" customFormat="1" ht="22.5" customHeight="1" x14ac:dyDescent="0.2">
      <c r="B8" s="24"/>
      <c r="C8" s="295" t="s">
        <v>2</v>
      </c>
      <c r="D8" s="296">
        <v>272057.43700000003</v>
      </c>
      <c r="E8" s="297"/>
      <c r="F8" s="296">
        <v>268290.05799999996</v>
      </c>
      <c r="G8" s="297"/>
    </row>
    <row r="9" spans="1:18" s="3" customFormat="1" ht="12.75" customHeight="1" x14ac:dyDescent="0.2">
      <c r="B9" s="256"/>
      <c r="C9" s="393" t="s">
        <v>722</v>
      </c>
      <c r="D9" s="69"/>
      <c r="E9" s="69"/>
      <c r="F9" s="69"/>
      <c r="G9" s="69"/>
    </row>
    <row r="10" spans="1:18" s="3" customFormat="1" ht="3.75" customHeight="1" x14ac:dyDescent="0.2">
      <c r="B10" s="24"/>
      <c r="C10" s="288"/>
    </row>
    <row r="11" spans="1:18" s="3" customFormat="1" ht="16.350000000000001" customHeight="1" x14ac:dyDescent="0.2">
      <c r="B11" s="75" t="s">
        <v>438</v>
      </c>
      <c r="C11" s="101" t="s">
        <v>5</v>
      </c>
      <c r="D11" s="69">
        <v>78216.570000000007</v>
      </c>
      <c r="E11" s="74">
        <v>1</v>
      </c>
      <c r="F11" s="69">
        <v>80190.184999999998</v>
      </c>
      <c r="G11" s="74">
        <v>1</v>
      </c>
      <c r="I11" s="75"/>
      <c r="R11" s="62"/>
    </row>
    <row r="12" spans="1:18" s="3" customFormat="1" ht="16.350000000000001" customHeight="1" x14ac:dyDescent="0.2">
      <c r="A12" s="75"/>
      <c r="B12" s="75" t="s">
        <v>437</v>
      </c>
      <c r="C12" s="101" t="s">
        <v>48</v>
      </c>
      <c r="D12" s="69">
        <v>55410.267</v>
      </c>
      <c r="E12" s="74">
        <v>2</v>
      </c>
      <c r="F12" s="69">
        <v>63877.514999999999</v>
      </c>
      <c r="G12" s="74">
        <v>2</v>
      </c>
      <c r="I12" s="75"/>
      <c r="R12" s="62"/>
    </row>
    <row r="13" spans="1:18" s="3" customFormat="1" ht="16.350000000000001" customHeight="1" x14ac:dyDescent="0.2">
      <c r="B13" s="75" t="s">
        <v>440</v>
      </c>
      <c r="C13" s="101" t="s">
        <v>44</v>
      </c>
      <c r="D13" s="69">
        <v>20358.933000000001</v>
      </c>
      <c r="E13" s="74">
        <v>4</v>
      </c>
      <c r="F13" s="69">
        <v>47297.409</v>
      </c>
      <c r="G13" s="74">
        <v>3</v>
      </c>
      <c r="I13" s="75"/>
      <c r="R13" s="62"/>
    </row>
    <row r="14" spans="1:18" s="3" customFormat="1" ht="16.350000000000001" customHeight="1" x14ac:dyDescent="0.2">
      <c r="B14" s="75" t="s">
        <v>709</v>
      </c>
      <c r="C14" s="101" t="s">
        <v>58</v>
      </c>
      <c r="D14" s="69">
        <v>3467.605</v>
      </c>
      <c r="E14" s="74">
        <v>10</v>
      </c>
      <c r="F14" s="69">
        <v>17559.77</v>
      </c>
      <c r="G14" s="74">
        <v>4</v>
      </c>
      <c r="I14" s="75"/>
      <c r="R14" s="62"/>
    </row>
    <row r="15" spans="1:18" s="3" customFormat="1" ht="16.350000000000001" customHeight="1" x14ac:dyDescent="0.2">
      <c r="B15" s="75" t="s">
        <v>439</v>
      </c>
      <c r="C15" s="101" t="s">
        <v>42</v>
      </c>
      <c r="D15" s="69">
        <v>17085.089</v>
      </c>
      <c r="E15" s="74">
        <v>5</v>
      </c>
      <c r="F15" s="69">
        <v>11704.066999999999</v>
      </c>
      <c r="G15" s="74">
        <v>5</v>
      </c>
      <c r="I15" s="75"/>
      <c r="R15" s="62"/>
    </row>
    <row r="16" spans="1:18" s="3" customFormat="1" ht="16.350000000000001" customHeight="1" x14ac:dyDescent="0.2">
      <c r="B16" s="75" t="s">
        <v>441</v>
      </c>
      <c r="C16" s="101" t="s">
        <v>7</v>
      </c>
      <c r="D16" s="69">
        <v>6947.32</v>
      </c>
      <c r="E16" s="74">
        <v>8</v>
      </c>
      <c r="F16" s="69">
        <v>6715.9840000000004</v>
      </c>
      <c r="G16" s="74">
        <v>6</v>
      </c>
      <c r="I16" s="75"/>
      <c r="R16" s="62"/>
    </row>
    <row r="17" spans="1:18" s="3" customFormat="1" ht="16.350000000000001" customHeight="1" x14ac:dyDescent="0.2">
      <c r="B17" s="75" t="s">
        <v>442</v>
      </c>
      <c r="C17" s="101" t="s">
        <v>52</v>
      </c>
      <c r="D17" s="69">
        <v>5755.0789999999997</v>
      </c>
      <c r="E17" s="74">
        <v>9</v>
      </c>
      <c r="F17" s="69">
        <v>6280.8490000000002</v>
      </c>
      <c r="G17" s="74">
        <v>7</v>
      </c>
      <c r="I17" s="75"/>
      <c r="R17" s="62"/>
    </row>
    <row r="18" spans="1:18" s="3" customFormat="1" ht="16.350000000000001" customHeight="1" x14ac:dyDescent="0.2">
      <c r="B18" s="75" t="s">
        <v>443</v>
      </c>
      <c r="C18" s="101" t="s">
        <v>21</v>
      </c>
      <c r="D18" s="69">
        <v>9563.2350000000006</v>
      </c>
      <c r="E18" s="74">
        <v>7</v>
      </c>
      <c r="F18" s="69">
        <v>5501.2780000000002</v>
      </c>
      <c r="G18" s="74">
        <v>8</v>
      </c>
      <c r="I18" s="75"/>
      <c r="J18" s="75"/>
      <c r="K18" s="101"/>
      <c r="R18" s="62"/>
    </row>
    <row r="19" spans="1:18" s="3" customFormat="1" ht="16.350000000000001" customHeight="1" x14ac:dyDescent="0.2">
      <c r="B19" s="75" t="s">
        <v>445</v>
      </c>
      <c r="C19" s="101" t="s">
        <v>37</v>
      </c>
      <c r="D19" s="69">
        <v>15193.594999999999</v>
      </c>
      <c r="E19" s="74">
        <v>6</v>
      </c>
      <c r="F19" s="69">
        <v>5278.7719999999999</v>
      </c>
      <c r="G19" s="74">
        <v>9</v>
      </c>
      <c r="I19" s="75"/>
      <c r="R19" s="62"/>
    </row>
    <row r="20" spans="1:18" s="3" customFormat="1" ht="16.350000000000001" customHeight="1" x14ac:dyDescent="0.2">
      <c r="A20" s="75"/>
      <c r="B20" s="75" t="s">
        <v>738</v>
      </c>
      <c r="C20" s="101" t="s">
        <v>6</v>
      </c>
      <c r="D20" s="69">
        <v>3076.9949999999999</v>
      </c>
      <c r="E20" s="74">
        <v>11</v>
      </c>
      <c r="F20" s="69">
        <v>2438.123</v>
      </c>
      <c r="G20" s="74">
        <v>10</v>
      </c>
      <c r="I20" s="75"/>
      <c r="R20" s="62"/>
    </row>
    <row r="21" spans="1:18" s="3" customFormat="1" ht="11.25" customHeight="1" x14ac:dyDescent="0.2">
      <c r="D21" s="307"/>
      <c r="E21" s="307"/>
      <c r="F21" s="307"/>
      <c r="G21" s="307"/>
    </row>
    <row r="22" spans="1:18" s="3" customFormat="1" ht="3" customHeight="1" x14ac:dyDescent="0.2">
      <c r="B22" s="121"/>
      <c r="C22" s="391"/>
      <c r="D22" s="391"/>
      <c r="E22" s="391"/>
      <c r="F22" s="391"/>
      <c r="G22" s="391"/>
    </row>
    <row r="23" spans="1:18" ht="10.5" customHeight="1" x14ac:dyDescent="0.2">
      <c r="J23" s="3"/>
    </row>
    <row r="24" spans="1:18" ht="11.25" customHeight="1" x14ac:dyDescent="0.2">
      <c r="B24" s="239" t="s">
        <v>696</v>
      </c>
      <c r="C24" s="239"/>
    </row>
  </sheetData>
  <mergeCells count="6">
    <mergeCell ref="B1:G1"/>
    <mergeCell ref="C2:F2"/>
    <mergeCell ref="B5:B6"/>
    <mergeCell ref="C5:C6"/>
    <mergeCell ref="D5:E5"/>
    <mergeCell ref="F5:G5"/>
  </mergeCells>
  <hyperlinks>
    <hyperlink ref="I3" location="Indice!A1" display="(Voltar ao índice)" xr:uid="{20D8C22B-4562-4CB0-BA6E-1142B5FE271B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I25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32" customWidth="1"/>
    <col min="3" max="3" width="20.85546875" style="4" customWidth="1"/>
    <col min="4" max="4" width="14.7109375" style="4" customWidth="1"/>
    <col min="5" max="5" width="7.7109375" style="4" customWidth="1"/>
    <col min="6" max="6" width="14.7109375" style="4" customWidth="1"/>
    <col min="7" max="7" width="7.7109375" style="4" customWidth="1"/>
    <col min="8" max="8" width="6.7109375" style="4" customWidth="1"/>
    <col min="9" max="9" width="14.28515625" style="4" bestFit="1" customWidth="1"/>
    <col min="10" max="13" width="9.140625" style="4"/>
    <col min="14" max="14" width="10.42578125" style="4" bestFit="1" customWidth="1"/>
    <col min="15" max="16384" width="9.140625" style="4"/>
  </cols>
  <sheetData>
    <row r="1" spans="2:9" ht="34.5" customHeight="1" x14ac:dyDescent="0.2">
      <c r="B1" s="423" t="s">
        <v>719</v>
      </c>
      <c r="C1" s="423"/>
      <c r="D1" s="423"/>
      <c r="E1" s="423"/>
      <c r="F1" s="423"/>
      <c r="G1" s="423"/>
    </row>
    <row r="2" spans="2:9" ht="15" customHeight="1" x14ac:dyDescent="0.2">
      <c r="C2" s="446"/>
      <c r="D2" s="446"/>
      <c r="E2" s="446"/>
      <c r="F2" s="446"/>
      <c r="H2" s="52"/>
      <c r="I2" s="56"/>
    </row>
    <row r="3" spans="2:9" ht="15" customHeight="1" x14ac:dyDescent="0.2">
      <c r="I3" s="104" t="s">
        <v>562</v>
      </c>
    </row>
    <row r="4" spans="2:9" ht="1.5" customHeight="1" x14ac:dyDescent="0.2">
      <c r="B4" s="65"/>
      <c r="C4" s="65"/>
      <c r="D4" s="65"/>
      <c r="E4" s="65"/>
      <c r="F4" s="65"/>
      <c r="G4" s="65"/>
    </row>
    <row r="5" spans="2:9" ht="24.75" customHeight="1" x14ac:dyDescent="0.2">
      <c r="B5" s="431" t="s">
        <v>435</v>
      </c>
      <c r="C5" s="436" t="s">
        <v>74</v>
      </c>
      <c r="D5" s="448">
        <v>2019</v>
      </c>
      <c r="E5" s="449"/>
      <c r="F5" s="450">
        <v>2020</v>
      </c>
      <c r="G5" s="450"/>
    </row>
    <row r="6" spans="2:9" s="3" customFormat="1" ht="42.75" customHeight="1" x14ac:dyDescent="0.2">
      <c r="B6" s="431"/>
      <c r="C6" s="436"/>
      <c r="D6" s="127" t="s">
        <v>691</v>
      </c>
      <c r="E6" s="125" t="s">
        <v>436</v>
      </c>
      <c r="F6" s="127" t="s">
        <v>691</v>
      </c>
      <c r="G6" s="125" t="s">
        <v>436</v>
      </c>
    </row>
    <row r="7" spans="2:9" s="3" customFormat="1" ht="3.75" customHeight="1" x14ac:dyDescent="0.2">
      <c r="B7" s="23"/>
      <c r="C7" s="15"/>
    </row>
    <row r="8" spans="2:9" s="3" customFormat="1" ht="22.5" customHeight="1" x14ac:dyDescent="0.2">
      <c r="B8" s="24"/>
      <c r="C8" s="99" t="s">
        <v>2</v>
      </c>
      <c r="D8" s="66">
        <v>172053.74400000001</v>
      </c>
      <c r="F8" s="66">
        <v>250184.64200000008</v>
      </c>
    </row>
    <row r="9" spans="2:9" s="3" customFormat="1" ht="12.75" customHeight="1" x14ac:dyDescent="0.2">
      <c r="C9" s="393" t="s">
        <v>722</v>
      </c>
      <c r="D9" s="69"/>
      <c r="E9" s="69"/>
      <c r="F9" s="69"/>
      <c r="G9" s="69"/>
    </row>
    <row r="10" spans="2:9" s="3" customFormat="1" ht="3.75" customHeight="1" x14ac:dyDescent="0.2">
      <c r="B10" s="24"/>
      <c r="C10" s="288"/>
    </row>
    <row r="11" spans="2:9" s="3" customFormat="1" ht="16.350000000000001" customHeight="1" x14ac:dyDescent="0.2">
      <c r="B11" s="261" t="s">
        <v>442</v>
      </c>
      <c r="C11" s="101" t="s">
        <v>52</v>
      </c>
      <c r="D11" s="262">
        <v>6875.16</v>
      </c>
      <c r="E11" s="263">
        <v>6</v>
      </c>
      <c r="F11" s="262">
        <v>60059.499000000003</v>
      </c>
      <c r="G11" s="263">
        <v>1</v>
      </c>
      <c r="I11" s="101"/>
    </row>
    <row r="12" spans="2:9" s="3" customFormat="1" ht="16.350000000000001" customHeight="1" x14ac:dyDescent="0.2">
      <c r="B12" s="261" t="s">
        <v>439</v>
      </c>
      <c r="C12" s="101" t="s">
        <v>42</v>
      </c>
      <c r="D12" s="262">
        <v>64438.732000000004</v>
      </c>
      <c r="E12" s="263">
        <v>1</v>
      </c>
      <c r="F12" s="262">
        <v>51696.199000000001</v>
      </c>
      <c r="G12" s="263">
        <v>2</v>
      </c>
    </row>
    <row r="13" spans="2:9" s="3" customFormat="1" ht="16.350000000000001" customHeight="1" x14ac:dyDescent="0.2">
      <c r="B13" s="261" t="s">
        <v>723</v>
      </c>
      <c r="C13" s="101" t="s">
        <v>729</v>
      </c>
      <c r="D13" s="262">
        <v>309.47199999999998</v>
      </c>
      <c r="E13" s="263">
        <v>25</v>
      </c>
      <c r="F13" s="262">
        <v>23245.013999999999</v>
      </c>
      <c r="G13" s="263">
        <v>3</v>
      </c>
    </row>
    <row r="14" spans="2:9" s="3" customFormat="1" ht="16.350000000000001" customHeight="1" x14ac:dyDescent="0.2">
      <c r="B14" s="261" t="s">
        <v>440</v>
      </c>
      <c r="C14" s="101" t="s">
        <v>44</v>
      </c>
      <c r="D14" s="262">
        <v>13197.308000000001</v>
      </c>
      <c r="E14" s="263">
        <v>4</v>
      </c>
      <c r="F14" s="262">
        <v>22754.917000000001</v>
      </c>
      <c r="G14" s="263">
        <v>4</v>
      </c>
      <c r="I14" s="101"/>
    </row>
    <row r="15" spans="2:9" s="3" customFormat="1" ht="16.350000000000001" customHeight="1" x14ac:dyDescent="0.2">
      <c r="B15" s="261" t="s">
        <v>445</v>
      </c>
      <c r="C15" s="101" t="s">
        <v>37</v>
      </c>
      <c r="D15" s="262">
        <v>19999.562000000002</v>
      </c>
      <c r="E15" s="263">
        <v>2</v>
      </c>
      <c r="F15" s="262">
        <v>22307.238000000001</v>
      </c>
      <c r="G15" s="263">
        <v>5</v>
      </c>
    </row>
    <row r="16" spans="2:9" s="3" customFormat="1" ht="16.350000000000001" customHeight="1" x14ac:dyDescent="0.2">
      <c r="B16" s="261" t="s">
        <v>710</v>
      </c>
      <c r="C16" s="101" t="s">
        <v>27</v>
      </c>
      <c r="D16" s="262">
        <v>6329.2889999999998</v>
      </c>
      <c r="E16" s="263">
        <v>8</v>
      </c>
      <c r="F16" s="262">
        <v>19002.361000000001</v>
      </c>
      <c r="G16" s="263">
        <v>6</v>
      </c>
      <c r="I16" s="101"/>
    </row>
    <row r="17" spans="1:9" s="3" customFormat="1" ht="16.350000000000001" customHeight="1" x14ac:dyDescent="0.2">
      <c r="B17" s="261" t="s">
        <v>437</v>
      </c>
      <c r="C17" s="101" t="s">
        <v>48</v>
      </c>
      <c r="D17" s="262">
        <v>17982.342000000001</v>
      </c>
      <c r="E17" s="263">
        <v>3</v>
      </c>
      <c r="F17" s="262">
        <v>10565.617</v>
      </c>
      <c r="G17" s="263">
        <v>7</v>
      </c>
    </row>
    <row r="18" spans="1:9" s="3" customFormat="1" ht="16.350000000000001" customHeight="1" x14ac:dyDescent="0.2">
      <c r="A18" s="75"/>
      <c r="B18" s="261" t="s">
        <v>444</v>
      </c>
      <c r="C18" s="101" t="s">
        <v>50</v>
      </c>
      <c r="D18" s="262">
        <v>12077.629000000001</v>
      </c>
      <c r="E18" s="263">
        <v>5</v>
      </c>
      <c r="F18" s="262">
        <v>7428.7380000000003</v>
      </c>
      <c r="G18" s="263">
        <v>8</v>
      </c>
    </row>
    <row r="19" spans="1:9" s="3" customFormat="1" ht="16.350000000000001" customHeight="1" x14ac:dyDescent="0.2">
      <c r="A19" s="75"/>
      <c r="B19" s="261" t="s">
        <v>443</v>
      </c>
      <c r="C19" s="101" t="s">
        <v>21</v>
      </c>
      <c r="D19" s="262">
        <v>567.08399999999995</v>
      </c>
      <c r="E19" s="263">
        <v>20</v>
      </c>
      <c r="F19" s="262">
        <v>6253.0079999999998</v>
      </c>
      <c r="G19" s="263">
        <v>9</v>
      </c>
    </row>
    <row r="20" spans="1:9" s="3" customFormat="1" ht="16.350000000000001" customHeight="1" x14ac:dyDescent="0.2">
      <c r="A20" s="75"/>
      <c r="B20" s="261" t="s">
        <v>446</v>
      </c>
      <c r="C20" s="101" t="s">
        <v>39</v>
      </c>
      <c r="D20" s="262">
        <v>6464.1</v>
      </c>
      <c r="E20" s="263">
        <v>7</v>
      </c>
      <c r="F20" s="262">
        <v>5823.1459999999997</v>
      </c>
      <c r="G20" s="263">
        <v>10</v>
      </c>
      <c r="I20" s="101"/>
    </row>
    <row r="21" spans="1:9" s="3" customFormat="1" ht="11.25" customHeight="1" x14ac:dyDescent="0.2"/>
    <row r="22" spans="1:9" s="3" customFormat="1" ht="3" customHeight="1" x14ac:dyDescent="0.2">
      <c r="B22" s="110"/>
      <c r="C22" s="124"/>
      <c r="D22" s="124"/>
      <c r="E22" s="124"/>
      <c r="F22" s="124"/>
      <c r="G22" s="124"/>
    </row>
    <row r="23" spans="1:9" ht="10.5" customHeight="1" x14ac:dyDescent="0.2"/>
    <row r="24" spans="1:9" ht="11.25" customHeight="1" x14ac:dyDescent="0.2">
      <c r="B24" s="239" t="s">
        <v>696</v>
      </c>
      <c r="C24" s="239"/>
    </row>
    <row r="25" spans="1:9" x14ac:dyDescent="0.2">
      <c r="B25" s="75"/>
      <c r="C25" s="76"/>
    </row>
  </sheetData>
  <mergeCells count="6">
    <mergeCell ref="B1:G1"/>
    <mergeCell ref="C2:F2"/>
    <mergeCell ref="B5:B6"/>
    <mergeCell ref="C5:C6"/>
    <mergeCell ref="F5:G5"/>
    <mergeCell ref="D5:E5"/>
  </mergeCells>
  <hyperlinks>
    <hyperlink ref="I3" location="Indice!A1" display="(Voltar ao índice)" xr:uid="{00000000-0004-0000-20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B1:N25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7109375" style="32" customWidth="1"/>
    <col min="3" max="3" width="30.7109375" style="4" customWidth="1"/>
    <col min="4" max="4" width="14.7109375" style="4" customWidth="1"/>
    <col min="5" max="5" width="7.7109375" style="4" customWidth="1"/>
    <col min="6" max="6" width="14.5703125" style="4" customWidth="1"/>
    <col min="7" max="7" width="7.7109375" style="4" customWidth="1"/>
    <col min="8" max="8" width="6.7109375" style="4" customWidth="1"/>
    <col min="9" max="9" width="14.28515625" style="4" bestFit="1" customWidth="1"/>
    <col min="10" max="10" width="9.140625" style="4"/>
    <col min="11" max="11" width="13.28515625" style="4" bestFit="1" customWidth="1"/>
    <col min="12" max="12" width="9.140625" style="4"/>
    <col min="13" max="13" width="12.140625" style="4" bestFit="1" customWidth="1"/>
    <col min="14" max="14" width="10.42578125" style="4" bestFit="1" customWidth="1"/>
    <col min="15" max="16384" width="9.140625" style="4"/>
  </cols>
  <sheetData>
    <row r="1" spans="2:14" ht="34.5" customHeight="1" x14ac:dyDescent="0.2">
      <c r="B1" s="423" t="s">
        <v>720</v>
      </c>
      <c r="C1" s="423"/>
      <c r="D1" s="423"/>
      <c r="E1" s="423"/>
      <c r="F1" s="423"/>
      <c r="G1" s="423"/>
    </row>
    <row r="2" spans="2:14" ht="15" customHeight="1" x14ac:dyDescent="0.2">
      <c r="C2" s="248"/>
      <c r="F2" s="52"/>
      <c r="G2" s="56"/>
    </row>
    <row r="3" spans="2:14" ht="15" customHeight="1" x14ac:dyDescent="0.2">
      <c r="I3" s="104" t="s">
        <v>562</v>
      </c>
    </row>
    <row r="4" spans="2:14" ht="1.5" customHeight="1" x14ac:dyDescent="0.2">
      <c r="B4" s="65"/>
      <c r="C4" s="65"/>
      <c r="D4" s="65"/>
      <c r="E4" s="65"/>
    </row>
    <row r="5" spans="2:14" ht="24.75" customHeight="1" x14ac:dyDescent="0.2">
      <c r="B5" s="431" t="s">
        <v>447</v>
      </c>
      <c r="C5" s="436" t="s">
        <v>448</v>
      </c>
      <c r="D5" s="448">
        <v>2019</v>
      </c>
      <c r="E5" s="449"/>
      <c r="F5" s="450">
        <v>2020</v>
      </c>
      <c r="G5" s="450"/>
    </row>
    <row r="6" spans="2:14" s="3" customFormat="1" ht="42.75" customHeight="1" x14ac:dyDescent="0.2">
      <c r="B6" s="431"/>
      <c r="C6" s="436"/>
      <c r="D6" s="127" t="s">
        <v>691</v>
      </c>
      <c r="E6" s="125" t="s">
        <v>436</v>
      </c>
      <c r="F6" s="127" t="s">
        <v>691</v>
      </c>
      <c r="G6" s="125" t="s">
        <v>436</v>
      </c>
    </row>
    <row r="7" spans="2:14" s="3" customFormat="1" ht="3.75" customHeight="1" x14ac:dyDescent="0.2">
      <c r="B7" s="23"/>
      <c r="C7" s="15"/>
    </row>
    <row r="8" spans="2:14" s="3" customFormat="1" ht="22.5" customHeight="1" x14ac:dyDescent="0.2">
      <c r="B8" s="69"/>
      <c r="C8" s="68" t="s">
        <v>2</v>
      </c>
      <c r="D8" s="68">
        <v>272057.43700000003</v>
      </c>
      <c r="F8" s="68">
        <v>268290.05799999996</v>
      </c>
      <c r="G8" s="68"/>
    </row>
    <row r="9" spans="2:14" s="3" customFormat="1" ht="12.75" customHeight="1" x14ac:dyDescent="0.2">
      <c r="C9" s="393" t="s">
        <v>722</v>
      </c>
      <c r="D9" s="69"/>
      <c r="E9" s="69"/>
      <c r="F9" s="69"/>
      <c r="G9" s="69"/>
    </row>
    <row r="10" spans="2:14" s="3" customFormat="1" ht="3.75" customHeight="1" x14ac:dyDescent="0.2">
      <c r="B10" s="24"/>
      <c r="C10" s="288"/>
    </row>
    <row r="11" spans="2:14" s="3" customFormat="1" ht="16.350000000000001" customHeight="1" x14ac:dyDescent="0.2">
      <c r="B11" s="257">
        <v>17</v>
      </c>
      <c r="C11" s="397" t="s">
        <v>93</v>
      </c>
      <c r="D11" s="69">
        <v>67915.777999999977</v>
      </c>
      <c r="E11" s="74">
        <v>1</v>
      </c>
      <c r="F11" s="69">
        <v>84180.094999999972</v>
      </c>
      <c r="G11" s="74">
        <v>1</v>
      </c>
      <c r="H11" s="46"/>
      <c r="N11" s="62"/>
    </row>
    <row r="12" spans="2:14" s="3" customFormat="1" ht="16.350000000000001" customHeight="1" x14ac:dyDescent="0.2">
      <c r="B12" s="257">
        <v>14</v>
      </c>
      <c r="C12" s="397" t="s">
        <v>96</v>
      </c>
      <c r="D12" s="69">
        <v>33212.994999999959</v>
      </c>
      <c r="E12" s="74">
        <v>4</v>
      </c>
      <c r="F12" s="69">
        <v>62249.821999999978</v>
      </c>
      <c r="G12" s="74">
        <v>2</v>
      </c>
      <c r="H12" s="46"/>
      <c r="N12" s="62"/>
    </row>
    <row r="13" spans="2:14" s="3" customFormat="1" ht="16.350000000000001" customHeight="1" x14ac:dyDescent="0.2">
      <c r="B13" s="257">
        <v>4</v>
      </c>
      <c r="C13" s="397" t="s">
        <v>88</v>
      </c>
      <c r="D13" s="69">
        <v>34329.810000000005</v>
      </c>
      <c r="E13" s="74">
        <v>3</v>
      </c>
      <c r="F13" s="69">
        <v>27669.430999999997</v>
      </c>
      <c r="G13" s="74">
        <v>3</v>
      </c>
      <c r="H13" s="46"/>
      <c r="N13" s="62"/>
    </row>
    <row r="14" spans="2:14" s="3" customFormat="1" ht="16.350000000000001" customHeight="1" x14ac:dyDescent="0.2">
      <c r="B14" s="257">
        <v>2</v>
      </c>
      <c r="C14" s="397" t="s">
        <v>87</v>
      </c>
      <c r="D14" s="69">
        <v>22291.790999999997</v>
      </c>
      <c r="E14" s="74">
        <v>5</v>
      </c>
      <c r="F14" s="69">
        <v>20157.662000000011</v>
      </c>
      <c r="G14" s="74">
        <v>4</v>
      </c>
      <c r="H14" s="46"/>
      <c r="N14" s="62"/>
    </row>
    <row r="15" spans="2:14" s="3" customFormat="1" ht="16.350000000000001" customHeight="1" x14ac:dyDescent="0.2">
      <c r="B15" s="257">
        <v>1</v>
      </c>
      <c r="C15" s="397" t="s">
        <v>86</v>
      </c>
      <c r="D15" s="69">
        <v>19002.313999999998</v>
      </c>
      <c r="E15" s="74">
        <v>6</v>
      </c>
      <c r="F15" s="69">
        <v>14624.869999999999</v>
      </c>
      <c r="G15" s="74">
        <v>5</v>
      </c>
      <c r="H15" s="46"/>
      <c r="N15" s="62"/>
    </row>
    <row r="16" spans="2:14" s="3" customFormat="1" ht="16.350000000000001" customHeight="1" x14ac:dyDescent="0.2">
      <c r="B16" s="257">
        <v>16</v>
      </c>
      <c r="C16" s="397" t="s">
        <v>92</v>
      </c>
      <c r="D16" s="69">
        <v>3735.3119999999981</v>
      </c>
      <c r="E16" s="74">
        <v>12</v>
      </c>
      <c r="F16" s="69">
        <v>11972.227999999994</v>
      </c>
      <c r="G16" s="74">
        <v>6</v>
      </c>
      <c r="H16" s="46"/>
      <c r="N16" s="62"/>
    </row>
    <row r="17" spans="2:14" s="3" customFormat="1" ht="16.350000000000001" customHeight="1" x14ac:dyDescent="0.2">
      <c r="B17" s="257">
        <v>10</v>
      </c>
      <c r="C17" s="397" t="s">
        <v>589</v>
      </c>
      <c r="D17" s="69">
        <v>13415.120999999992</v>
      </c>
      <c r="E17" s="74">
        <v>7</v>
      </c>
      <c r="F17" s="69">
        <v>9897.553000000009</v>
      </c>
      <c r="G17" s="74">
        <v>7</v>
      </c>
      <c r="H17" s="46"/>
      <c r="N17" s="62"/>
    </row>
    <row r="18" spans="2:14" s="3" customFormat="1" ht="16.350000000000001" customHeight="1" x14ac:dyDescent="0.2">
      <c r="B18" s="257">
        <v>13</v>
      </c>
      <c r="C18" s="397" t="s">
        <v>90</v>
      </c>
      <c r="D18" s="69">
        <v>13101.933999999999</v>
      </c>
      <c r="E18" s="74">
        <v>8</v>
      </c>
      <c r="F18" s="69">
        <v>9140.9690000000155</v>
      </c>
      <c r="G18" s="74">
        <v>8</v>
      </c>
      <c r="N18" s="62"/>
    </row>
    <row r="19" spans="2:14" s="3" customFormat="1" ht="16.350000000000001" customHeight="1" x14ac:dyDescent="0.2">
      <c r="B19" s="257">
        <v>5</v>
      </c>
      <c r="C19" s="397" t="s">
        <v>94</v>
      </c>
      <c r="D19" s="69">
        <v>10479.793999999989</v>
      </c>
      <c r="E19" s="74">
        <v>9</v>
      </c>
      <c r="F19" s="69">
        <v>7947.6939999999913</v>
      </c>
      <c r="G19" s="74">
        <v>9</v>
      </c>
      <c r="N19" s="62"/>
    </row>
    <row r="20" spans="2:14" s="3" customFormat="1" ht="16.350000000000001" customHeight="1" x14ac:dyDescent="0.2">
      <c r="B20" s="257">
        <v>12</v>
      </c>
      <c r="C20" s="397" t="s">
        <v>95</v>
      </c>
      <c r="D20" s="69">
        <v>7064.782000000002</v>
      </c>
      <c r="E20" s="74">
        <v>10</v>
      </c>
      <c r="F20" s="69">
        <v>7454.9090000000006</v>
      </c>
      <c r="G20" s="74">
        <v>10</v>
      </c>
      <c r="N20" s="62"/>
    </row>
    <row r="21" spans="2:14" s="3" customFormat="1" ht="11.25" customHeight="1" x14ac:dyDescent="0.2">
      <c r="B21" s="65"/>
      <c r="C21" s="65"/>
      <c r="D21" s="106"/>
      <c r="E21" s="106"/>
    </row>
    <row r="22" spans="2:14" s="3" customFormat="1" ht="3" customHeight="1" x14ac:dyDescent="0.2">
      <c r="B22" s="110"/>
      <c r="C22" s="124"/>
      <c r="D22" s="124"/>
      <c r="E22" s="124"/>
      <c r="F22" s="124"/>
      <c r="G22" s="124"/>
    </row>
    <row r="23" spans="2:14" x14ac:dyDescent="0.2">
      <c r="B23" s="107"/>
      <c r="C23" s="108"/>
      <c r="D23" s="108"/>
      <c r="E23" s="108"/>
    </row>
    <row r="24" spans="2:14" x14ac:dyDescent="0.2">
      <c r="B24" s="239" t="s">
        <v>696</v>
      </c>
      <c r="C24" s="239"/>
    </row>
    <row r="25" spans="2:14" x14ac:dyDescent="0.2">
      <c r="F25" s="47"/>
    </row>
  </sheetData>
  <mergeCells count="5">
    <mergeCell ref="B1:G1"/>
    <mergeCell ref="F5:G5"/>
    <mergeCell ref="B5:B6"/>
    <mergeCell ref="C5:C6"/>
    <mergeCell ref="D5:E5"/>
  </mergeCells>
  <hyperlinks>
    <hyperlink ref="I3" location="Indice!A1" display="(Voltar ao índice)" xr:uid="{00000000-0004-0000-2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B1:J24"/>
  <sheetViews>
    <sheetView showGridLines="0" zoomScaleNormal="100" workbookViewId="0">
      <selection activeCell="B1" sqref="B1:G1"/>
    </sheetView>
  </sheetViews>
  <sheetFormatPr defaultColWidth="9.140625" defaultRowHeight="12.75" x14ac:dyDescent="0.2"/>
  <cols>
    <col min="1" max="1" width="6.7109375" style="4" customWidth="1"/>
    <col min="2" max="2" width="9.85546875" style="32" customWidth="1"/>
    <col min="3" max="3" width="33.28515625" style="4" customWidth="1"/>
    <col min="4" max="4" width="14.85546875" style="4" customWidth="1"/>
    <col min="5" max="5" width="7.7109375" style="4" customWidth="1"/>
    <col min="6" max="6" width="14.7109375" style="4" customWidth="1"/>
    <col min="7" max="7" width="7.7109375" style="4" customWidth="1"/>
    <col min="8" max="8" width="6.7109375" style="4" customWidth="1"/>
    <col min="9" max="9" width="14.28515625" style="4" bestFit="1" customWidth="1"/>
    <col min="10" max="11" width="9.140625" style="4"/>
    <col min="12" max="12" width="10.42578125" style="4" bestFit="1" customWidth="1"/>
    <col min="13" max="13" width="12.140625" style="4" bestFit="1" customWidth="1"/>
    <col min="14" max="16384" width="9.140625" style="4"/>
  </cols>
  <sheetData>
    <row r="1" spans="2:10" ht="34.5" customHeight="1" x14ac:dyDescent="0.2">
      <c r="B1" s="423" t="s">
        <v>721</v>
      </c>
      <c r="C1" s="423"/>
      <c r="D1" s="423"/>
      <c r="E1" s="423"/>
      <c r="F1" s="423"/>
      <c r="G1" s="423"/>
    </row>
    <row r="2" spans="2:10" ht="15" customHeight="1" x14ac:dyDescent="0.2">
      <c r="C2" s="446"/>
      <c r="D2" s="446"/>
      <c r="E2" s="446"/>
      <c r="F2" s="446"/>
      <c r="G2" s="446"/>
      <c r="H2" s="52"/>
      <c r="I2" s="56"/>
    </row>
    <row r="3" spans="2:10" ht="15" customHeight="1" x14ac:dyDescent="0.2">
      <c r="I3" s="104" t="s">
        <v>562</v>
      </c>
    </row>
    <row r="4" spans="2:10" ht="1.5" customHeight="1" x14ac:dyDescent="0.2">
      <c r="B4" s="65"/>
      <c r="C4" s="65"/>
      <c r="D4" s="65"/>
      <c r="E4" s="65"/>
      <c r="F4" s="65"/>
      <c r="G4" s="65"/>
    </row>
    <row r="5" spans="2:10" ht="24.75" customHeight="1" x14ac:dyDescent="0.2">
      <c r="B5" s="431" t="s">
        <v>447</v>
      </c>
      <c r="C5" s="436" t="s">
        <v>448</v>
      </c>
      <c r="D5" s="448">
        <v>2019</v>
      </c>
      <c r="E5" s="449"/>
      <c r="F5" s="448">
        <v>2020</v>
      </c>
      <c r="G5" s="449"/>
    </row>
    <row r="6" spans="2:10" s="3" customFormat="1" ht="42.75" customHeight="1" x14ac:dyDescent="0.2">
      <c r="B6" s="431"/>
      <c r="C6" s="436"/>
      <c r="D6" s="127" t="s">
        <v>691</v>
      </c>
      <c r="E6" s="126" t="s">
        <v>436</v>
      </c>
      <c r="F6" s="127" t="s">
        <v>691</v>
      </c>
      <c r="G6" s="126" t="s">
        <v>436</v>
      </c>
    </row>
    <row r="7" spans="2:10" s="3" customFormat="1" ht="3.75" customHeight="1" x14ac:dyDescent="0.2">
      <c r="B7" s="23"/>
      <c r="C7" s="15"/>
    </row>
    <row r="8" spans="2:10" s="3" customFormat="1" ht="22.5" customHeight="1" x14ac:dyDescent="0.2">
      <c r="B8" s="255"/>
      <c r="C8" s="99" t="s">
        <v>2</v>
      </c>
      <c r="D8" s="66">
        <v>172053.74400000012</v>
      </c>
      <c r="F8" s="66">
        <v>250184.64199999991</v>
      </c>
      <c r="G8" s="89"/>
    </row>
    <row r="9" spans="2:10" s="3" customFormat="1" ht="12.75" customHeight="1" x14ac:dyDescent="0.2">
      <c r="C9" s="395" t="s">
        <v>722</v>
      </c>
      <c r="D9" s="9"/>
      <c r="E9" s="44"/>
      <c r="F9" s="9"/>
      <c r="G9" s="44"/>
      <c r="J9" s="62"/>
    </row>
    <row r="10" spans="2:10" s="3" customFormat="1" ht="3.75" customHeight="1" x14ac:dyDescent="0.2">
      <c r="B10" s="24"/>
      <c r="C10" s="288"/>
    </row>
    <row r="11" spans="2:10" s="3" customFormat="1" ht="16.350000000000001" customHeight="1" x14ac:dyDescent="0.2">
      <c r="B11" s="24">
        <v>15</v>
      </c>
      <c r="C11" s="396" t="s">
        <v>91</v>
      </c>
      <c r="D11" s="9">
        <v>20909.446999999989</v>
      </c>
      <c r="E11" s="44">
        <v>2</v>
      </c>
      <c r="F11" s="9">
        <v>79346.65599999993</v>
      </c>
      <c r="G11" s="44">
        <v>1</v>
      </c>
      <c r="J11" s="62"/>
    </row>
    <row r="12" spans="2:10" s="3" customFormat="1" ht="16.350000000000001" customHeight="1" x14ac:dyDescent="0.2">
      <c r="B12" s="24">
        <v>14</v>
      </c>
      <c r="C12" s="396" t="s">
        <v>96</v>
      </c>
      <c r="D12" s="9">
        <v>20873.65700000001</v>
      </c>
      <c r="E12" s="44">
        <v>3</v>
      </c>
      <c r="F12" s="9">
        <v>63596.520999999964</v>
      </c>
      <c r="G12" s="44">
        <v>2</v>
      </c>
      <c r="J12" s="62"/>
    </row>
    <row r="13" spans="2:10" s="3" customFormat="1" ht="16.350000000000001" customHeight="1" x14ac:dyDescent="0.2">
      <c r="B13" s="24">
        <v>1</v>
      </c>
      <c r="C13" s="396" t="s">
        <v>86</v>
      </c>
      <c r="D13" s="9">
        <v>38628.015000000036</v>
      </c>
      <c r="E13" s="44">
        <v>1</v>
      </c>
      <c r="F13" s="9">
        <v>26761.597999999976</v>
      </c>
      <c r="G13" s="44">
        <v>3</v>
      </c>
      <c r="J13" s="62"/>
    </row>
    <row r="14" spans="2:10" s="3" customFormat="1" ht="16.350000000000001" customHeight="1" x14ac:dyDescent="0.2">
      <c r="B14" s="24">
        <v>2</v>
      </c>
      <c r="C14" s="396" t="s">
        <v>87</v>
      </c>
      <c r="D14" s="9">
        <v>17227.124</v>
      </c>
      <c r="E14" s="44">
        <v>4</v>
      </c>
      <c r="F14" s="9">
        <v>15295.988000000016</v>
      </c>
      <c r="G14" s="44">
        <v>4</v>
      </c>
      <c r="J14" s="62"/>
    </row>
    <row r="15" spans="2:10" s="3" customFormat="1" ht="16.350000000000001" customHeight="1" x14ac:dyDescent="0.2">
      <c r="B15" s="24">
        <v>5</v>
      </c>
      <c r="C15" s="396" t="s">
        <v>94</v>
      </c>
      <c r="D15" s="9">
        <v>9627.248999999998</v>
      </c>
      <c r="E15" s="44">
        <v>7</v>
      </c>
      <c r="F15" s="9">
        <v>10492.360000000011</v>
      </c>
      <c r="G15" s="44">
        <v>5</v>
      </c>
      <c r="J15" s="62"/>
    </row>
    <row r="16" spans="2:10" s="3" customFormat="1" ht="16.350000000000001" customHeight="1" x14ac:dyDescent="0.2">
      <c r="B16" s="24">
        <v>4</v>
      </c>
      <c r="C16" s="396" t="s">
        <v>88</v>
      </c>
      <c r="D16" s="9">
        <v>14208.193000000001</v>
      </c>
      <c r="E16" s="44">
        <v>5</v>
      </c>
      <c r="F16" s="9">
        <v>9990.6989999999932</v>
      </c>
      <c r="G16" s="44">
        <v>6</v>
      </c>
      <c r="J16" s="62"/>
    </row>
    <row r="17" spans="2:10" s="3" customFormat="1" ht="16.350000000000001" customHeight="1" x14ac:dyDescent="0.2">
      <c r="B17" s="24">
        <v>9</v>
      </c>
      <c r="C17" s="396" t="s">
        <v>89</v>
      </c>
      <c r="D17" s="9">
        <v>6221.480000000005</v>
      </c>
      <c r="E17" s="44">
        <v>10</v>
      </c>
      <c r="F17" s="9">
        <v>7365.3220000000047</v>
      </c>
      <c r="G17" s="44">
        <v>7</v>
      </c>
      <c r="J17" s="62"/>
    </row>
    <row r="18" spans="2:10" s="3" customFormat="1" ht="16.350000000000001" customHeight="1" x14ac:dyDescent="0.2">
      <c r="B18" s="24">
        <v>13</v>
      </c>
      <c r="C18" s="396" t="s">
        <v>90</v>
      </c>
      <c r="D18" s="9">
        <v>8414.6210000000083</v>
      </c>
      <c r="E18" s="44">
        <v>9</v>
      </c>
      <c r="F18" s="9">
        <v>7347.8440000000055</v>
      </c>
      <c r="G18" s="44">
        <v>8</v>
      </c>
      <c r="J18" s="62"/>
    </row>
    <row r="19" spans="2:10" s="3" customFormat="1" ht="16.350000000000001" customHeight="1" x14ac:dyDescent="0.2">
      <c r="B19" s="24">
        <v>12</v>
      </c>
      <c r="C19" s="396" t="s">
        <v>95</v>
      </c>
      <c r="D19" s="9">
        <v>9149.6190000000024</v>
      </c>
      <c r="E19" s="44">
        <v>8</v>
      </c>
      <c r="F19" s="9">
        <v>7057.3120000000035</v>
      </c>
      <c r="G19" s="44">
        <v>9</v>
      </c>
      <c r="J19" s="62"/>
    </row>
    <row r="20" spans="2:10" s="3" customFormat="1" ht="16.350000000000001" customHeight="1" x14ac:dyDescent="0.2">
      <c r="B20" s="24">
        <v>16</v>
      </c>
      <c r="C20" s="396" t="s">
        <v>92</v>
      </c>
      <c r="D20" s="9">
        <v>4361.4879999999966</v>
      </c>
      <c r="E20" s="44">
        <v>11</v>
      </c>
      <c r="F20" s="9">
        <v>6278.3449999999975</v>
      </c>
      <c r="G20" s="44">
        <v>10</v>
      </c>
      <c r="J20" s="62"/>
    </row>
    <row r="21" spans="2:10" s="3" customFormat="1" ht="15.75" customHeight="1" x14ac:dyDescent="0.2"/>
    <row r="22" spans="2:10" s="3" customFormat="1" ht="3" customHeight="1" x14ac:dyDescent="0.2">
      <c r="B22" s="110">
        <v>17</v>
      </c>
      <c r="C22" s="124" t="s">
        <v>93</v>
      </c>
      <c r="D22" s="124">
        <v>4361.4880000000003</v>
      </c>
      <c r="E22" s="124">
        <v>10</v>
      </c>
      <c r="F22" s="124">
        <v>6278.3449999999975</v>
      </c>
      <c r="G22" s="124">
        <v>10</v>
      </c>
    </row>
    <row r="23" spans="2:10" ht="10.5" customHeight="1" x14ac:dyDescent="0.2">
      <c r="B23" s="107"/>
      <c r="C23" s="108"/>
      <c r="D23" s="108"/>
      <c r="E23" s="108"/>
      <c r="F23" s="108"/>
      <c r="G23" s="108"/>
    </row>
    <row r="24" spans="2:10" ht="11.25" customHeight="1" x14ac:dyDescent="0.2">
      <c r="B24" s="239" t="s">
        <v>696</v>
      </c>
      <c r="C24" s="239"/>
      <c r="H24" s="47"/>
    </row>
  </sheetData>
  <mergeCells count="6">
    <mergeCell ref="B1:G1"/>
    <mergeCell ref="C2:G2"/>
    <mergeCell ref="B5:B6"/>
    <mergeCell ref="C5:C6"/>
    <mergeCell ref="F5:G5"/>
    <mergeCell ref="D5:E5"/>
  </mergeCells>
  <hyperlinks>
    <hyperlink ref="I3" location="Indice!A1" display="(Voltar ao índice)" xr:uid="{00000000-0004-0000-2200-000000000000}"/>
  </hyperlinks>
  <printOptions horizontalCentered="1"/>
  <pageMargins left="0.47244094488188981" right="0.47244094488188981" top="0.6692913385826772" bottom="0.6692913385826772" header="0" footer="0"/>
  <pageSetup paperSize="9" scale="88" orientation="portrait" r:id="rId1"/>
  <headerFooter alignWithMargins="0">
    <oddFooter xml:space="preserve">&amp;C&amp;"Times New Roman,Normal"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E3B2-927B-4082-8779-DEE1EA7D3F2E}">
  <dimension ref="A1:I132"/>
  <sheetViews>
    <sheetView showGridLines="0" zoomScaleNormal="100" workbookViewId="0">
      <pane ySplit="5" topLeftCell="A6" activePane="bottomLeft" state="frozen"/>
      <selection pane="bottomLeft" activeCell="B1" sqref="B1:E1"/>
    </sheetView>
  </sheetViews>
  <sheetFormatPr defaultColWidth="9.140625" defaultRowHeight="12.75" x14ac:dyDescent="0.2"/>
  <cols>
    <col min="1" max="2" width="6.7109375" style="292" customWidth="1"/>
    <col min="3" max="3" width="50.7109375" style="292" customWidth="1"/>
    <col min="4" max="5" width="12.7109375" style="292" customWidth="1"/>
    <col min="6" max="6" width="6.7109375" style="292" customWidth="1"/>
    <col min="7" max="7" width="14.28515625" style="292" bestFit="1" customWidth="1"/>
    <col min="8" max="16384" width="9.140625" style="292"/>
  </cols>
  <sheetData>
    <row r="1" spans="1:7" s="290" customFormat="1" ht="30" customHeight="1" x14ac:dyDescent="0.2">
      <c r="B1" s="423" t="s">
        <v>455</v>
      </c>
      <c r="C1" s="423"/>
      <c r="D1" s="423"/>
      <c r="E1" s="423"/>
      <c r="F1" s="281"/>
    </row>
    <row r="2" spans="1:7" s="290" customFormat="1" ht="15" customHeight="1" x14ac:dyDescent="0.2">
      <c r="C2" s="291"/>
      <c r="D2" s="56"/>
    </row>
    <row r="3" spans="1:7" s="290" customFormat="1" ht="15" customHeight="1" x14ac:dyDescent="0.2">
      <c r="A3" s="399"/>
      <c r="B3" s="399"/>
      <c r="C3" s="400"/>
      <c r="D3" s="401"/>
      <c r="E3" s="402" t="s">
        <v>563</v>
      </c>
      <c r="F3" s="402"/>
      <c r="G3" s="104" t="s">
        <v>562</v>
      </c>
    </row>
    <row r="4" spans="1:7" ht="0.2" customHeight="1" x14ac:dyDescent="0.2">
      <c r="C4" s="3"/>
    </row>
    <row r="5" spans="1:7" s="3" customFormat="1" ht="33" customHeight="1" x14ac:dyDescent="0.2">
      <c r="B5" s="398" t="s">
        <v>435</v>
      </c>
      <c r="C5" s="392" t="s">
        <v>1</v>
      </c>
      <c r="D5" s="205">
        <v>2019</v>
      </c>
      <c r="E5" s="205">
        <v>2020</v>
      </c>
      <c r="F5" s="294"/>
    </row>
    <row r="6" spans="1:7" s="3" customFormat="1" ht="12.75" customHeight="1" x14ac:dyDescent="0.2">
      <c r="C6" s="42"/>
    </row>
    <row r="7" spans="1:7" s="3" customFormat="1" ht="22.5" customHeight="1" x14ac:dyDescent="0.2">
      <c r="B7" s="23"/>
      <c r="C7" s="295" t="s">
        <v>2</v>
      </c>
      <c r="D7" s="296">
        <v>272057.43700000003</v>
      </c>
      <c r="E7" s="296">
        <v>268290.05800000002</v>
      </c>
      <c r="F7" s="297"/>
    </row>
    <row r="8" spans="1:7" s="3" customFormat="1" ht="3.75" customHeight="1" x14ac:dyDescent="0.2">
      <c r="A8" s="285"/>
      <c r="B8" s="24"/>
      <c r="C8" s="295"/>
      <c r="D8" s="89"/>
      <c r="E8" s="89"/>
      <c r="F8" s="14"/>
    </row>
    <row r="9" spans="1:7" s="3" customFormat="1" ht="15.75" customHeight="1" x14ac:dyDescent="0.2">
      <c r="A9" s="285"/>
      <c r="B9" s="24"/>
      <c r="C9" s="100" t="s">
        <v>3</v>
      </c>
      <c r="D9" s="68">
        <v>91396.760000000038</v>
      </c>
      <c r="E9" s="68">
        <v>93354.709000000003</v>
      </c>
      <c r="F9" s="7"/>
      <c r="G9" s="63"/>
    </row>
    <row r="10" spans="1:7" s="3" customFormat="1" ht="15.75" customHeight="1" x14ac:dyDescent="0.2">
      <c r="A10" s="285"/>
      <c r="C10" s="97" t="s">
        <v>4</v>
      </c>
      <c r="D10" s="95">
        <v>88765.707000000039</v>
      </c>
      <c r="E10" s="95">
        <v>89984.92</v>
      </c>
      <c r="F10" s="95"/>
      <c r="G10" s="63"/>
    </row>
    <row r="11" spans="1:7" s="3" customFormat="1" ht="15.75" customHeight="1" x14ac:dyDescent="0.2">
      <c r="A11" s="285"/>
      <c r="B11" s="24" t="s">
        <v>438</v>
      </c>
      <c r="C11" s="101" t="s">
        <v>5</v>
      </c>
      <c r="D11" s="95">
        <v>78216.570000000051</v>
      </c>
      <c r="E11" s="95">
        <v>80190.184999999998</v>
      </c>
      <c r="F11" s="95"/>
      <c r="G11" s="63"/>
    </row>
    <row r="12" spans="1:7" s="3" customFormat="1" ht="15.75" customHeight="1" x14ac:dyDescent="0.2">
      <c r="A12" s="285"/>
      <c r="B12" s="24" t="s">
        <v>738</v>
      </c>
      <c r="C12" s="101" t="s">
        <v>6</v>
      </c>
      <c r="D12" s="95">
        <v>3076.9949999999994</v>
      </c>
      <c r="E12" s="95">
        <v>2438.123</v>
      </c>
      <c r="F12" s="95"/>
      <c r="G12" s="63"/>
    </row>
    <row r="13" spans="1:7" s="3" customFormat="1" ht="15.75" customHeight="1" x14ac:dyDescent="0.2">
      <c r="A13" s="285"/>
      <c r="B13" s="24" t="s">
        <v>740</v>
      </c>
      <c r="C13" s="101" t="s">
        <v>552</v>
      </c>
      <c r="D13" s="95">
        <v>184.36599999999996</v>
      </c>
      <c r="E13" s="95">
        <v>70.183999999999997</v>
      </c>
      <c r="F13" s="95"/>
      <c r="G13" s="63"/>
    </row>
    <row r="14" spans="1:7" s="3" customFormat="1" ht="15.75" customHeight="1" x14ac:dyDescent="0.2">
      <c r="A14" s="285"/>
      <c r="B14" s="24" t="s">
        <v>441</v>
      </c>
      <c r="C14" s="101" t="s">
        <v>7</v>
      </c>
      <c r="D14" s="95">
        <v>6947.32</v>
      </c>
      <c r="E14" s="95">
        <v>6715.9840000000004</v>
      </c>
      <c r="F14" s="95"/>
      <c r="G14" s="63"/>
    </row>
    <row r="15" spans="1:7" s="3" customFormat="1" ht="15.75" customHeight="1" x14ac:dyDescent="0.2">
      <c r="A15" s="285"/>
      <c r="B15" s="24" t="s">
        <v>741</v>
      </c>
      <c r="C15" s="101" t="s">
        <v>8</v>
      </c>
      <c r="D15" s="95">
        <v>340.45599999999996</v>
      </c>
      <c r="E15" s="95">
        <v>570.44399999999996</v>
      </c>
      <c r="F15" s="95"/>
      <c r="G15" s="63"/>
    </row>
    <row r="16" spans="1:7" s="3" customFormat="1" ht="15.75" customHeight="1" x14ac:dyDescent="0.2">
      <c r="A16" s="285"/>
      <c r="B16" s="24" t="s">
        <v>746</v>
      </c>
      <c r="C16" s="97" t="s">
        <v>9</v>
      </c>
      <c r="D16" s="95">
        <v>170.88900000000001</v>
      </c>
      <c r="E16" s="95">
        <v>44.646000000000001</v>
      </c>
      <c r="F16" s="95"/>
      <c r="G16" s="63"/>
    </row>
    <row r="17" spans="1:7" s="3" customFormat="1" ht="15.75" customHeight="1" x14ac:dyDescent="0.2">
      <c r="A17" s="285"/>
      <c r="B17" s="24" t="s">
        <v>747</v>
      </c>
      <c r="C17" s="97" t="s">
        <v>553</v>
      </c>
      <c r="D17" s="95">
        <v>0</v>
      </c>
      <c r="E17" s="95">
        <v>260</v>
      </c>
      <c r="F17" s="95"/>
      <c r="G17" s="63"/>
    </row>
    <row r="18" spans="1:7" s="3" customFormat="1" ht="15.75" customHeight="1" x14ac:dyDescent="0.2">
      <c r="A18" s="285"/>
      <c r="B18" s="24" t="s">
        <v>742</v>
      </c>
      <c r="C18" s="97" t="s">
        <v>10</v>
      </c>
      <c r="D18" s="95">
        <v>157.21099999999998</v>
      </c>
      <c r="E18" s="95">
        <v>371.40899999999999</v>
      </c>
      <c r="F18" s="95"/>
      <c r="G18" s="63"/>
    </row>
    <row r="19" spans="1:7" s="3" customFormat="1" ht="15.75" customHeight="1" x14ac:dyDescent="0.2">
      <c r="A19" s="285"/>
      <c r="B19" s="24" t="s">
        <v>748</v>
      </c>
      <c r="C19" s="97" t="s">
        <v>556</v>
      </c>
      <c r="D19" s="95">
        <v>1296.9060000000002</v>
      </c>
      <c r="E19" s="95">
        <v>748.59299999999996</v>
      </c>
      <c r="F19" s="95"/>
      <c r="G19" s="63"/>
    </row>
    <row r="20" spans="1:7" s="3" customFormat="1" ht="15.75" customHeight="1" x14ac:dyDescent="0.2">
      <c r="A20" s="285"/>
      <c r="B20" s="24" t="s">
        <v>661</v>
      </c>
      <c r="C20" s="97" t="s">
        <v>564</v>
      </c>
      <c r="D20" s="95">
        <v>55.99799999999999</v>
      </c>
      <c r="E20" s="95">
        <v>132.03</v>
      </c>
      <c r="F20" s="95"/>
      <c r="G20" s="63"/>
    </row>
    <row r="21" spans="1:7" s="3" customFormat="1" ht="15.75" customHeight="1" x14ac:dyDescent="0.2">
      <c r="A21" s="285"/>
      <c r="B21" s="24" t="s">
        <v>754</v>
      </c>
      <c r="C21" s="97" t="s">
        <v>554</v>
      </c>
      <c r="D21" s="95">
        <v>239.238</v>
      </c>
      <c r="E21" s="95">
        <v>1.097</v>
      </c>
      <c r="F21" s="95"/>
      <c r="G21" s="63"/>
    </row>
    <row r="22" spans="1:7" s="3" customFormat="1" ht="15.75" customHeight="1" x14ac:dyDescent="0.2">
      <c r="A22" s="285"/>
      <c r="B22" s="24" t="s">
        <v>749</v>
      </c>
      <c r="C22" s="97" t="s">
        <v>733</v>
      </c>
      <c r="D22" s="95">
        <v>0</v>
      </c>
      <c r="E22" s="95">
        <v>5.5250000000000004</v>
      </c>
      <c r="F22" s="95"/>
      <c r="G22" s="194"/>
    </row>
    <row r="23" spans="1:7" s="3" customFormat="1" ht="15.75" customHeight="1" x14ac:dyDescent="0.2">
      <c r="A23" s="285"/>
      <c r="B23" s="24" t="s">
        <v>752</v>
      </c>
      <c r="C23" s="97" t="s">
        <v>11</v>
      </c>
      <c r="D23" s="95">
        <v>0</v>
      </c>
      <c r="E23" s="95">
        <v>22.085999999999999</v>
      </c>
      <c r="F23" s="95"/>
      <c r="G23" s="194"/>
    </row>
    <row r="24" spans="1:7" s="3" customFormat="1" ht="15.75" customHeight="1" x14ac:dyDescent="0.2">
      <c r="A24" s="285"/>
      <c r="B24" s="24" t="s">
        <v>751</v>
      </c>
      <c r="C24" s="97" t="s">
        <v>712</v>
      </c>
      <c r="D24" s="95">
        <v>96.575999999999993</v>
      </c>
      <c r="E24" s="95">
        <v>57.073999999999998</v>
      </c>
      <c r="F24" s="95"/>
      <c r="G24" s="194"/>
    </row>
    <row r="25" spans="1:7" s="3" customFormat="1" ht="15.75" customHeight="1" x14ac:dyDescent="0.2">
      <c r="A25" s="285"/>
      <c r="B25" s="24" t="s">
        <v>750</v>
      </c>
      <c r="C25" s="97" t="s">
        <v>66</v>
      </c>
      <c r="D25" s="95">
        <v>0</v>
      </c>
      <c r="E25" s="95">
        <v>8.9949999999999992</v>
      </c>
      <c r="F25" s="95"/>
      <c r="G25" s="194"/>
    </row>
    <row r="26" spans="1:7" s="3" customFormat="1" ht="15.75" customHeight="1" x14ac:dyDescent="0.2">
      <c r="A26" s="285"/>
      <c r="B26" s="24" t="s">
        <v>753</v>
      </c>
      <c r="C26" s="97" t="s">
        <v>13</v>
      </c>
      <c r="D26" s="95">
        <v>148.96800000000005</v>
      </c>
      <c r="E26" s="95">
        <v>358.12599999999998</v>
      </c>
      <c r="F26" s="95"/>
      <c r="G26" s="194"/>
    </row>
    <row r="27" spans="1:7" s="3" customFormat="1" ht="15.75" customHeight="1" x14ac:dyDescent="0.2">
      <c r="A27" s="285"/>
      <c r="B27" s="24" t="s">
        <v>744</v>
      </c>
      <c r="C27" s="97" t="s">
        <v>703</v>
      </c>
      <c r="D27" s="95">
        <v>199.8</v>
      </c>
      <c r="E27" s="95">
        <v>0</v>
      </c>
      <c r="F27" s="95"/>
      <c r="G27" s="194"/>
    </row>
    <row r="28" spans="1:7" s="3" customFormat="1" ht="15.75" customHeight="1" x14ac:dyDescent="0.2">
      <c r="A28" s="285"/>
      <c r="B28" s="24" t="s">
        <v>745</v>
      </c>
      <c r="C28" s="97" t="s">
        <v>14</v>
      </c>
      <c r="D28" s="95" t="s">
        <v>12</v>
      </c>
      <c r="E28" s="95">
        <v>1230.559</v>
      </c>
      <c r="F28" s="95"/>
      <c r="G28" s="194"/>
    </row>
    <row r="29" spans="1:7" s="3" customFormat="1" ht="15.75" customHeight="1" x14ac:dyDescent="0.2">
      <c r="A29" s="285"/>
      <c r="B29" s="24" t="s">
        <v>743</v>
      </c>
      <c r="C29" s="97" t="s">
        <v>67</v>
      </c>
      <c r="D29" s="95">
        <v>252.04599999999999</v>
      </c>
      <c r="E29" s="95">
        <v>121</v>
      </c>
      <c r="F29" s="95"/>
      <c r="G29" s="194"/>
    </row>
    <row r="30" spans="1:7" s="3" customFormat="1" ht="15.75" customHeight="1" x14ac:dyDescent="0.2">
      <c r="A30" s="285"/>
      <c r="B30" s="24"/>
      <c r="C30" s="97" t="s">
        <v>15</v>
      </c>
      <c r="D30" s="95">
        <v>13.221</v>
      </c>
      <c r="E30" s="95">
        <v>8.6490000000000009</v>
      </c>
      <c r="F30" s="95"/>
      <c r="G30" s="194"/>
    </row>
    <row r="31" spans="1:7" s="3" customFormat="1" ht="15.75" customHeight="1" x14ac:dyDescent="0.2">
      <c r="A31" s="285"/>
      <c r="B31" s="24"/>
      <c r="C31" s="100" t="s">
        <v>16</v>
      </c>
      <c r="D31" s="68">
        <v>15886.882000000001</v>
      </c>
      <c r="E31" s="68">
        <v>12382.236999999999</v>
      </c>
      <c r="F31" s="7"/>
      <c r="G31" s="63"/>
    </row>
    <row r="32" spans="1:7" s="3" customFormat="1" ht="15.75" customHeight="1" x14ac:dyDescent="0.2">
      <c r="A32" s="285"/>
      <c r="B32" s="24" t="s">
        <v>788</v>
      </c>
      <c r="C32" s="97" t="s">
        <v>704</v>
      </c>
      <c r="D32" s="95">
        <v>39.768000000000001</v>
      </c>
      <c r="E32" s="95">
        <v>0</v>
      </c>
      <c r="F32" s="7"/>
      <c r="G32" s="63"/>
    </row>
    <row r="33" spans="1:7" s="3" customFormat="1" ht="15.75" customHeight="1" x14ac:dyDescent="0.2">
      <c r="A33" s="285"/>
      <c r="B33" s="24" t="s">
        <v>755</v>
      </c>
      <c r="C33" s="97" t="s">
        <v>69</v>
      </c>
      <c r="D33" s="95">
        <v>0</v>
      </c>
      <c r="E33" s="95">
        <v>10.96</v>
      </c>
      <c r="F33" s="7"/>
      <c r="G33" s="63"/>
    </row>
    <row r="34" spans="1:7" s="3" customFormat="1" ht="15.75" customHeight="1" x14ac:dyDescent="0.2">
      <c r="A34" s="285"/>
      <c r="B34" s="24" t="s">
        <v>756</v>
      </c>
      <c r="C34" s="97" t="s">
        <v>17</v>
      </c>
      <c r="D34" s="95">
        <v>487.392</v>
      </c>
      <c r="E34" s="95">
        <v>490.25900000000001</v>
      </c>
      <c r="F34" s="95"/>
      <c r="G34" s="194"/>
    </row>
    <row r="35" spans="1:7" s="3" customFormat="1" ht="15.75" customHeight="1" x14ac:dyDescent="0.2">
      <c r="A35" s="285"/>
      <c r="B35" s="24" t="s">
        <v>757</v>
      </c>
      <c r="C35" s="97" t="s">
        <v>18</v>
      </c>
      <c r="D35" s="95">
        <v>447.3069999999999</v>
      </c>
      <c r="E35" s="95">
        <v>897.52200000000005</v>
      </c>
      <c r="F35" s="95"/>
      <c r="G35" s="194"/>
    </row>
    <row r="36" spans="1:7" s="3" customFormat="1" ht="15.75" customHeight="1" x14ac:dyDescent="0.2">
      <c r="A36" s="285"/>
      <c r="B36" s="24" t="s">
        <v>758</v>
      </c>
      <c r="C36" s="97" t="s">
        <v>565</v>
      </c>
      <c r="D36" s="95">
        <v>7.74</v>
      </c>
      <c r="E36" s="95">
        <v>4.1769999999999996</v>
      </c>
      <c r="F36" s="95"/>
      <c r="G36" s="194"/>
    </row>
    <row r="37" spans="1:7" s="3" customFormat="1" ht="15.75" customHeight="1" x14ac:dyDescent="0.2">
      <c r="A37" s="285"/>
      <c r="B37" s="24" t="s">
        <v>759</v>
      </c>
      <c r="C37" s="97" t="s">
        <v>19</v>
      </c>
      <c r="D37" s="95">
        <v>130.18200000000002</v>
      </c>
      <c r="E37" s="95">
        <v>40.970999999999997</v>
      </c>
      <c r="F37" s="95"/>
      <c r="G37" s="194"/>
    </row>
    <row r="38" spans="1:7" s="3" customFormat="1" ht="15.75" customHeight="1" x14ac:dyDescent="0.2">
      <c r="A38" s="285"/>
      <c r="B38" s="24" t="s">
        <v>760</v>
      </c>
      <c r="C38" s="97" t="s">
        <v>20</v>
      </c>
      <c r="D38" s="95">
        <v>954.64500000000021</v>
      </c>
      <c r="E38" s="95">
        <v>1918.921</v>
      </c>
      <c r="F38" s="95"/>
      <c r="G38" s="194"/>
    </row>
    <row r="39" spans="1:7" s="3" customFormat="1" ht="15.75" customHeight="1" x14ac:dyDescent="0.2">
      <c r="A39" s="285"/>
      <c r="B39" s="24" t="s">
        <v>761</v>
      </c>
      <c r="C39" s="97" t="s">
        <v>705</v>
      </c>
      <c r="D39" s="95">
        <v>130.589</v>
      </c>
      <c r="E39" s="95">
        <v>89.811999999999998</v>
      </c>
      <c r="F39" s="95"/>
      <c r="G39" s="194"/>
    </row>
    <row r="40" spans="1:7" s="3" customFormat="1" ht="15.75" customHeight="1" x14ac:dyDescent="0.2">
      <c r="A40" s="285"/>
      <c r="B40" s="24" t="s">
        <v>443</v>
      </c>
      <c r="C40" s="97" t="s">
        <v>21</v>
      </c>
      <c r="D40" s="95">
        <v>9563.2350000000006</v>
      </c>
      <c r="E40" s="95">
        <v>5501.2780000000002</v>
      </c>
      <c r="F40" s="95"/>
      <c r="G40" s="194"/>
    </row>
    <row r="41" spans="1:7" s="3" customFormat="1" ht="15.75" customHeight="1" x14ac:dyDescent="0.2">
      <c r="A41" s="285"/>
      <c r="B41" s="24" t="s">
        <v>763</v>
      </c>
      <c r="C41" s="97" t="s">
        <v>693</v>
      </c>
      <c r="D41" s="95">
        <v>1426.6</v>
      </c>
      <c r="E41" s="95">
        <v>1622.2049999999999</v>
      </c>
      <c r="F41" s="95"/>
      <c r="G41" s="194"/>
    </row>
    <row r="42" spans="1:7" s="3" customFormat="1" ht="15.75" customHeight="1" x14ac:dyDescent="0.2">
      <c r="A42" s="285"/>
      <c r="B42" s="24" t="s">
        <v>764</v>
      </c>
      <c r="C42" s="97" t="s">
        <v>699</v>
      </c>
      <c r="D42" s="95">
        <v>219.91200000000001</v>
      </c>
      <c r="E42" s="95">
        <v>271.202</v>
      </c>
      <c r="F42" s="95"/>
      <c r="G42" s="194"/>
    </row>
    <row r="43" spans="1:7" s="3" customFormat="1" ht="15.75" customHeight="1" x14ac:dyDescent="0.2">
      <c r="A43" s="285"/>
      <c r="B43" s="24" t="s">
        <v>765</v>
      </c>
      <c r="C43" s="97" t="s">
        <v>22</v>
      </c>
      <c r="D43" s="95">
        <v>831.19400000000007</v>
      </c>
      <c r="E43" s="95">
        <v>12.211</v>
      </c>
      <c r="F43" s="95"/>
      <c r="G43" s="194"/>
    </row>
    <row r="44" spans="1:7" s="3" customFormat="1" ht="15.75" customHeight="1" x14ac:dyDescent="0.2">
      <c r="A44" s="285"/>
      <c r="B44" s="24" t="s">
        <v>766</v>
      </c>
      <c r="C44" s="97" t="s">
        <v>70</v>
      </c>
      <c r="D44" s="95">
        <v>917.12699999999973</v>
      </c>
      <c r="E44" s="95">
        <v>1025.3440000000001</v>
      </c>
      <c r="F44" s="95"/>
      <c r="G44" s="194"/>
    </row>
    <row r="45" spans="1:7" s="3" customFormat="1" ht="15.75" customHeight="1" x14ac:dyDescent="0.2">
      <c r="A45" s="285"/>
      <c r="B45" s="24" t="s">
        <v>762</v>
      </c>
      <c r="C45" s="97" t="s">
        <v>702</v>
      </c>
      <c r="D45" s="95">
        <v>546.53800000000012</v>
      </c>
      <c r="E45" s="95">
        <v>278.67599999999999</v>
      </c>
      <c r="F45" s="95"/>
      <c r="G45" s="194"/>
    </row>
    <row r="46" spans="1:7" s="3" customFormat="1" ht="15.75" customHeight="1" x14ac:dyDescent="0.2">
      <c r="A46" s="285"/>
      <c r="B46" s="24" t="s">
        <v>767</v>
      </c>
      <c r="C46" s="97" t="s">
        <v>24</v>
      </c>
      <c r="D46" s="95">
        <v>168.65</v>
      </c>
      <c r="E46" s="95">
        <v>210.107</v>
      </c>
      <c r="F46" s="95"/>
      <c r="G46" s="194"/>
    </row>
    <row r="47" spans="1:7" s="3" customFormat="1" ht="15.75" customHeight="1" x14ac:dyDescent="0.2">
      <c r="A47" s="285"/>
      <c r="B47" s="24"/>
      <c r="C47" s="97" t="s">
        <v>25</v>
      </c>
      <c r="D47" s="95">
        <v>16.003</v>
      </c>
      <c r="E47" s="95">
        <v>8.5920000000000005</v>
      </c>
      <c r="F47" s="95"/>
      <c r="G47" s="194"/>
    </row>
    <row r="48" spans="1:7" s="3" customFormat="1" ht="15.75" customHeight="1" x14ac:dyDescent="0.2">
      <c r="A48" s="285"/>
      <c r="B48" s="24"/>
      <c r="C48" s="100" t="s">
        <v>26</v>
      </c>
      <c r="D48" s="68">
        <v>5675.884</v>
      </c>
      <c r="E48" s="68">
        <v>3787.8519999999999</v>
      </c>
      <c r="F48" s="68"/>
      <c r="G48" s="63"/>
    </row>
    <row r="49" spans="1:9" s="3" customFormat="1" ht="15.75" customHeight="1" x14ac:dyDescent="0.2">
      <c r="A49" s="285"/>
      <c r="B49" s="24" t="s">
        <v>771</v>
      </c>
      <c r="C49" s="97" t="s">
        <v>72</v>
      </c>
      <c r="D49" s="95">
        <v>46.742000000000004</v>
      </c>
      <c r="E49" s="95">
        <v>204.96</v>
      </c>
      <c r="F49" s="95"/>
      <c r="G49" s="63"/>
    </row>
    <row r="50" spans="1:9" s="3" customFormat="1" ht="15.75" customHeight="1" x14ac:dyDescent="0.2">
      <c r="A50" s="285"/>
      <c r="B50" s="24" t="s">
        <v>769</v>
      </c>
      <c r="C50" s="97" t="s">
        <v>469</v>
      </c>
      <c r="D50" s="95">
        <v>63.207999999999998</v>
      </c>
      <c r="E50" s="95">
        <v>142.488</v>
      </c>
      <c r="F50" s="95"/>
      <c r="G50" s="63"/>
    </row>
    <row r="51" spans="1:9" s="3" customFormat="1" ht="15.75" customHeight="1" x14ac:dyDescent="0.2">
      <c r="A51" s="285"/>
      <c r="B51" s="24" t="s">
        <v>770</v>
      </c>
      <c r="C51" s="97" t="s">
        <v>566</v>
      </c>
      <c r="D51" s="95">
        <v>31.846000000000004</v>
      </c>
      <c r="E51" s="95">
        <v>17.184000000000001</v>
      </c>
      <c r="F51" s="95"/>
      <c r="G51" s="63"/>
    </row>
    <row r="52" spans="1:9" s="3" customFormat="1" ht="15.75" customHeight="1" x14ac:dyDescent="0.2">
      <c r="A52" s="285"/>
      <c r="B52" s="24" t="s">
        <v>772</v>
      </c>
      <c r="C52" s="97" t="s">
        <v>567</v>
      </c>
      <c r="D52" s="95" t="s">
        <v>12</v>
      </c>
      <c r="E52" s="95">
        <v>35.180999999999997</v>
      </c>
      <c r="F52" s="95"/>
      <c r="G52" s="63"/>
    </row>
    <row r="53" spans="1:9" s="3" customFormat="1" ht="15.75" customHeight="1" x14ac:dyDescent="0.2">
      <c r="A53" s="285"/>
      <c r="B53" s="24" t="s">
        <v>710</v>
      </c>
      <c r="C53" s="97" t="s">
        <v>27</v>
      </c>
      <c r="D53" s="95">
        <v>593.22</v>
      </c>
      <c r="E53" s="95">
        <v>880.34199999999998</v>
      </c>
      <c r="F53" s="95"/>
      <c r="G53" s="63"/>
    </row>
    <row r="54" spans="1:9" s="3" customFormat="1" ht="15.75" customHeight="1" x14ac:dyDescent="0.2">
      <c r="A54" s="285"/>
      <c r="B54" s="24" t="s">
        <v>768</v>
      </c>
      <c r="C54" s="97" t="s">
        <v>28</v>
      </c>
      <c r="D54" s="95">
        <v>95.41100000000003</v>
      </c>
      <c r="E54" s="95">
        <v>215.81899999999999</v>
      </c>
      <c r="F54" s="95"/>
      <c r="G54" s="63"/>
    </row>
    <row r="55" spans="1:9" s="3" customFormat="1" ht="15.75" customHeight="1" x14ac:dyDescent="0.2">
      <c r="A55" s="285"/>
      <c r="B55" s="24" t="s">
        <v>789</v>
      </c>
      <c r="C55" s="97" t="s">
        <v>707</v>
      </c>
      <c r="D55" s="95">
        <v>20.812999999999999</v>
      </c>
      <c r="E55" s="95">
        <v>0</v>
      </c>
      <c r="F55" s="95"/>
      <c r="G55" s="63"/>
    </row>
    <row r="56" spans="1:9" s="3" customFormat="1" ht="15.75" customHeight="1" x14ac:dyDescent="0.2">
      <c r="A56" s="285"/>
      <c r="B56" s="24" t="s">
        <v>723</v>
      </c>
      <c r="C56" s="97" t="s">
        <v>713</v>
      </c>
      <c r="D56" s="95">
        <v>65.861999999999981</v>
      </c>
      <c r="E56" s="95">
        <v>103.11799999999999</v>
      </c>
      <c r="F56" s="95"/>
      <c r="G56" s="63"/>
      <c r="I56" s="95"/>
    </row>
    <row r="57" spans="1:9" s="3" customFormat="1" ht="15.75" customHeight="1" x14ac:dyDescent="0.2">
      <c r="A57" s="285"/>
      <c r="B57" s="24" t="s">
        <v>779</v>
      </c>
      <c r="C57" s="97" t="s">
        <v>73</v>
      </c>
      <c r="D57" s="95" t="s">
        <v>12</v>
      </c>
      <c r="E57" s="95">
        <v>34.837000000000003</v>
      </c>
      <c r="F57" s="95"/>
      <c r="G57" s="63"/>
    </row>
    <row r="58" spans="1:9" s="3" customFormat="1" ht="15.75" customHeight="1" x14ac:dyDescent="0.2">
      <c r="A58" s="285"/>
      <c r="B58" s="24" t="s">
        <v>787</v>
      </c>
      <c r="C58" s="97" t="s">
        <v>75</v>
      </c>
      <c r="D58" s="95">
        <v>99.12</v>
      </c>
      <c r="E58" s="95">
        <v>4.3499999999999996</v>
      </c>
      <c r="F58" s="95"/>
      <c r="G58" s="63"/>
      <c r="I58" s="63"/>
    </row>
    <row r="59" spans="1:9" s="3" customFormat="1" ht="15.75" customHeight="1" x14ac:dyDescent="0.2">
      <c r="A59" s="285"/>
      <c r="B59" s="24" t="s">
        <v>777</v>
      </c>
      <c r="C59" s="97" t="s">
        <v>698</v>
      </c>
      <c r="D59" s="95">
        <v>1402.6829999999998</v>
      </c>
      <c r="E59" s="95">
        <v>264.34100000000001</v>
      </c>
      <c r="F59" s="95"/>
      <c r="G59" s="63"/>
    </row>
    <row r="60" spans="1:9" s="3" customFormat="1" ht="15.75" customHeight="1" x14ac:dyDescent="0.2">
      <c r="A60" s="285"/>
      <c r="B60" s="24" t="s">
        <v>786</v>
      </c>
      <c r="C60" s="97" t="s">
        <v>700</v>
      </c>
      <c r="D60" s="95">
        <v>0</v>
      </c>
      <c r="E60" s="95">
        <v>39.424999999999997</v>
      </c>
      <c r="F60" s="95"/>
      <c r="G60" s="63"/>
    </row>
    <row r="61" spans="1:9" s="3" customFormat="1" ht="15.75" customHeight="1" x14ac:dyDescent="0.2">
      <c r="A61" s="285"/>
      <c r="B61" s="24" t="s">
        <v>778</v>
      </c>
      <c r="C61" s="97" t="s">
        <v>29</v>
      </c>
      <c r="D61" s="95">
        <v>918.46100000000001</v>
      </c>
      <c r="E61" s="95">
        <v>14.577</v>
      </c>
      <c r="F61" s="95"/>
      <c r="G61" s="63"/>
    </row>
    <row r="62" spans="1:9" s="3" customFormat="1" ht="15.75" customHeight="1" x14ac:dyDescent="0.2">
      <c r="A62" s="285"/>
      <c r="B62" s="24" t="s">
        <v>782</v>
      </c>
      <c r="C62" s="97" t="s">
        <v>30</v>
      </c>
      <c r="D62" s="95">
        <v>1512.2819999999997</v>
      </c>
      <c r="E62" s="95">
        <v>1205.529</v>
      </c>
      <c r="F62" s="95"/>
      <c r="G62" s="63"/>
    </row>
    <row r="63" spans="1:9" s="3" customFormat="1" ht="15.75" customHeight="1" x14ac:dyDescent="0.2">
      <c r="A63" s="285"/>
      <c r="B63" s="24" t="s">
        <v>780</v>
      </c>
      <c r="C63" s="97" t="s">
        <v>697</v>
      </c>
      <c r="D63" s="95">
        <v>22.543000000000003</v>
      </c>
      <c r="E63" s="95">
        <v>14.564</v>
      </c>
      <c r="F63" s="95"/>
      <c r="G63" s="63"/>
    </row>
    <row r="64" spans="1:9" s="3" customFormat="1" ht="15.75" customHeight="1" x14ac:dyDescent="0.2">
      <c r="A64" s="285"/>
      <c r="B64" s="24" t="s">
        <v>781</v>
      </c>
      <c r="C64" s="97" t="s">
        <v>706</v>
      </c>
      <c r="D64" s="95">
        <v>15.827</v>
      </c>
      <c r="E64" s="95">
        <v>10.41</v>
      </c>
      <c r="F64" s="95"/>
      <c r="G64" s="63"/>
    </row>
    <row r="65" spans="1:7" s="3" customFormat="1" ht="15.75" customHeight="1" x14ac:dyDescent="0.2">
      <c r="A65" s="285"/>
      <c r="B65" s="24" t="s">
        <v>784</v>
      </c>
      <c r="C65" s="97" t="s">
        <v>31</v>
      </c>
      <c r="D65" s="95">
        <v>436.44900000000007</v>
      </c>
      <c r="E65" s="95">
        <v>142.23500000000001</v>
      </c>
      <c r="F65" s="95"/>
      <c r="G65" s="63"/>
    </row>
    <row r="66" spans="1:7" s="3" customFormat="1" ht="15.75" customHeight="1" x14ac:dyDescent="0.2">
      <c r="A66" s="285"/>
      <c r="B66" s="24" t="s">
        <v>783</v>
      </c>
      <c r="C66" s="97" t="s">
        <v>711</v>
      </c>
      <c r="D66" s="95">
        <v>153.97199999999998</v>
      </c>
      <c r="E66" s="95">
        <v>125.55500000000001</v>
      </c>
      <c r="F66" s="95"/>
      <c r="G66" s="63"/>
    </row>
    <row r="67" spans="1:7" s="3" customFormat="1" ht="15.75" customHeight="1" x14ac:dyDescent="0.2">
      <c r="A67" s="285"/>
      <c r="B67" s="24" t="s">
        <v>785</v>
      </c>
      <c r="C67" s="97" t="s">
        <v>33</v>
      </c>
      <c r="D67" s="95">
        <v>34.586999999999996</v>
      </c>
      <c r="E67" s="95">
        <v>72.753</v>
      </c>
      <c r="F67" s="95"/>
      <c r="G67" s="63"/>
    </row>
    <row r="68" spans="1:7" s="3" customFormat="1" ht="15.75" customHeight="1" x14ac:dyDescent="0.2">
      <c r="A68" s="285"/>
      <c r="B68" s="24" t="s">
        <v>773</v>
      </c>
      <c r="C68" s="97" t="s">
        <v>76</v>
      </c>
      <c r="D68" s="95">
        <v>14.939</v>
      </c>
      <c r="E68" s="95">
        <v>36.171999999999997</v>
      </c>
      <c r="F68" s="95"/>
      <c r="G68" s="63"/>
    </row>
    <row r="69" spans="1:7" s="3" customFormat="1" ht="15.75" customHeight="1" x14ac:dyDescent="0.2">
      <c r="A69" s="285"/>
      <c r="B69" s="24" t="s">
        <v>774</v>
      </c>
      <c r="C69" s="97" t="s">
        <v>77</v>
      </c>
      <c r="D69" s="95">
        <v>63.347999999999999</v>
      </c>
      <c r="E69" s="95">
        <v>28.14</v>
      </c>
      <c r="F69" s="95"/>
      <c r="G69" s="194"/>
    </row>
    <row r="70" spans="1:7" s="3" customFormat="1" ht="15.75" customHeight="1" x14ac:dyDescent="0.2">
      <c r="A70" s="285"/>
      <c r="B70" s="24" t="s">
        <v>775</v>
      </c>
      <c r="C70" s="97" t="s">
        <v>34</v>
      </c>
      <c r="D70" s="95">
        <v>26.963999999999999</v>
      </c>
      <c r="E70" s="95">
        <v>5.8579999999999997</v>
      </c>
      <c r="F70" s="95"/>
      <c r="G70" s="194"/>
    </row>
    <row r="71" spans="1:7" s="3" customFormat="1" ht="15.75" customHeight="1" x14ac:dyDescent="0.2">
      <c r="A71" s="285"/>
      <c r="B71" s="24" t="s">
        <v>776</v>
      </c>
      <c r="C71" s="97" t="s">
        <v>78</v>
      </c>
      <c r="D71" s="95">
        <v>53.900999999999996</v>
      </c>
      <c r="E71" s="95">
        <v>186.36199999999999</v>
      </c>
      <c r="F71" s="95"/>
      <c r="G71" s="194"/>
    </row>
    <row r="72" spans="1:7" s="3" customFormat="1" ht="15.75" customHeight="1" x14ac:dyDescent="0.2">
      <c r="A72" s="285"/>
      <c r="B72" s="24"/>
      <c r="C72" s="97" t="s">
        <v>35</v>
      </c>
      <c r="D72" s="95">
        <v>3.0059999999999998</v>
      </c>
      <c r="E72" s="95">
        <v>3.652000000000001</v>
      </c>
      <c r="F72" s="95"/>
      <c r="G72" s="194"/>
    </row>
    <row r="73" spans="1:7" s="3" customFormat="1" ht="15.75" customHeight="1" x14ac:dyDescent="0.2">
      <c r="A73" s="285"/>
      <c r="B73" s="24"/>
      <c r="C73" s="100" t="s">
        <v>36</v>
      </c>
      <c r="D73" s="102">
        <v>156447.24499999997</v>
      </c>
      <c r="E73" s="102">
        <v>158209.10799999995</v>
      </c>
      <c r="F73" s="102"/>
      <c r="G73" s="63"/>
    </row>
    <row r="74" spans="1:7" s="3" customFormat="1" ht="15.75" customHeight="1" x14ac:dyDescent="0.2">
      <c r="A74" s="285"/>
      <c r="B74" s="24"/>
      <c r="C74" s="97" t="s">
        <v>569</v>
      </c>
      <c r="D74" s="95">
        <v>146616.24399999998</v>
      </c>
      <c r="E74" s="95">
        <v>133695.83799999996</v>
      </c>
      <c r="F74" s="95"/>
      <c r="G74" s="63"/>
    </row>
    <row r="75" spans="1:7" s="3" customFormat="1" ht="15.75" customHeight="1" x14ac:dyDescent="0.2">
      <c r="A75" s="285"/>
      <c r="B75" s="24" t="s">
        <v>445</v>
      </c>
      <c r="C75" s="101" t="s">
        <v>37</v>
      </c>
      <c r="D75" s="95">
        <v>15193.594999999996</v>
      </c>
      <c r="E75" s="95">
        <v>5278.7719999999999</v>
      </c>
      <c r="F75" s="95"/>
      <c r="G75" s="63"/>
    </row>
    <row r="76" spans="1:7" s="3" customFormat="1" ht="15.75" customHeight="1" x14ac:dyDescent="0.2">
      <c r="A76" s="285"/>
      <c r="B76" s="24" t="s">
        <v>663</v>
      </c>
      <c r="C76" s="101" t="s">
        <v>38</v>
      </c>
      <c r="D76" s="95">
        <v>159.06</v>
      </c>
      <c r="E76" s="95">
        <v>87.099000000000004</v>
      </c>
      <c r="F76" s="95"/>
      <c r="G76" s="63"/>
    </row>
    <row r="77" spans="1:7" s="3" customFormat="1" ht="15.75" customHeight="1" x14ac:dyDescent="0.2">
      <c r="A77" s="285"/>
      <c r="B77" s="24" t="s">
        <v>446</v>
      </c>
      <c r="C77" s="101" t="s">
        <v>39</v>
      </c>
      <c r="D77" s="95">
        <v>843.34799999999984</v>
      </c>
      <c r="E77" s="95">
        <v>653.37300000000005</v>
      </c>
      <c r="F77" s="95"/>
      <c r="G77" s="63"/>
    </row>
    <row r="78" spans="1:7" s="3" customFormat="1" ht="15.75" customHeight="1" x14ac:dyDescent="0.2">
      <c r="A78" s="285"/>
      <c r="B78" s="24" t="s">
        <v>805</v>
      </c>
      <c r="C78" s="101" t="s">
        <v>79</v>
      </c>
      <c r="D78" s="95">
        <v>84.442999999999998</v>
      </c>
      <c r="E78" s="95">
        <v>38.93</v>
      </c>
      <c r="F78" s="95"/>
      <c r="G78" s="63"/>
    </row>
    <row r="79" spans="1:7" s="3" customFormat="1" ht="15.75" customHeight="1" x14ac:dyDescent="0.2">
      <c r="A79" s="285"/>
      <c r="B79" s="24" t="s">
        <v>806</v>
      </c>
      <c r="C79" s="101" t="s">
        <v>80</v>
      </c>
      <c r="D79" s="95">
        <v>34.591999999999999</v>
      </c>
      <c r="E79" s="95">
        <v>11.081</v>
      </c>
      <c r="F79" s="95"/>
      <c r="G79" s="63"/>
    </row>
    <row r="80" spans="1:7" s="3" customFormat="1" ht="15.75" customHeight="1" x14ac:dyDescent="0.2">
      <c r="A80" s="285"/>
      <c r="B80" s="24" t="s">
        <v>808</v>
      </c>
      <c r="C80" s="101" t="s">
        <v>568</v>
      </c>
      <c r="D80" s="95">
        <v>20.168000000000006</v>
      </c>
      <c r="E80" s="95">
        <v>7.1289999999999996</v>
      </c>
      <c r="F80" s="95"/>
      <c r="G80" s="63"/>
    </row>
    <row r="81" spans="1:7" s="3" customFormat="1" ht="15.75" customHeight="1" x14ac:dyDescent="0.2">
      <c r="A81" s="285"/>
      <c r="B81" s="24" t="s">
        <v>807</v>
      </c>
      <c r="C81" s="101" t="s">
        <v>40</v>
      </c>
      <c r="D81" s="95">
        <v>281.87900000000002</v>
      </c>
      <c r="E81" s="95">
        <v>215.41399999999999</v>
      </c>
      <c r="F81" s="95"/>
      <c r="G81" s="63"/>
    </row>
    <row r="82" spans="1:7" s="3" customFormat="1" ht="15.75" customHeight="1" x14ac:dyDescent="0.2">
      <c r="A82" s="285"/>
      <c r="B82" s="24" t="s">
        <v>791</v>
      </c>
      <c r="C82" s="101" t="s">
        <v>81</v>
      </c>
      <c r="D82" s="95">
        <v>68.100999999999999</v>
      </c>
      <c r="E82" s="95">
        <v>3.6389999999999998</v>
      </c>
      <c r="F82" s="95"/>
      <c r="G82" s="63"/>
    </row>
    <row r="83" spans="1:7" s="3" customFormat="1" ht="15.75" customHeight="1" x14ac:dyDescent="0.2">
      <c r="A83" s="285"/>
      <c r="B83" s="24" t="s">
        <v>790</v>
      </c>
      <c r="C83" s="101" t="s">
        <v>41</v>
      </c>
      <c r="D83" s="95">
        <v>64.974999999999994</v>
      </c>
      <c r="E83" s="95">
        <v>141.44</v>
      </c>
      <c r="F83" s="95"/>
      <c r="G83" s="63"/>
    </row>
    <row r="84" spans="1:7" s="3" customFormat="1" ht="15.75" customHeight="1" x14ac:dyDescent="0.2">
      <c r="A84" s="285"/>
      <c r="B84" s="24" t="s">
        <v>439</v>
      </c>
      <c r="C84" s="101" t="s">
        <v>42</v>
      </c>
      <c r="D84" s="95">
        <v>17085.088999999996</v>
      </c>
      <c r="E84" s="95">
        <v>11704.066999999999</v>
      </c>
      <c r="F84" s="95"/>
      <c r="G84" s="63"/>
    </row>
    <row r="85" spans="1:7" s="3" customFormat="1" ht="15.75" customHeight="1" x14ac:dyDescent="0.2">
      <c r="A85" s="285"/>
      <c r="B85" s="24" t="s">
        <v>792</v>
      </c>
      <c r="C85" s="101" t="s">
        <v>82</v>
      </c>
      <c r="D85" s="95">
        <v>73.754999999999995</v>
      </c>
      <c r="E85" s="95">
        <v>131.98400000000001</v>
      </c>
      <c r="F85" s="95"/>
      <c r="G85" s="63"/>
    </row>
    <row r="86" spans="1:7" s="3" customFormat="1" ht="15.75" customHeight="1" x14ac:dyDescent="0.2">
      <c r="A86" s="285"/>
      <c r="B86" s="24" t="s">
        <v>793</v>
      </c>
      <c r="C86" s="101" t="s">
        <v>43</v>
      </c>
      <c r="D86" s="95">
        <v>30948.776999999998</v>
      </c>
      <c r="E86" s="95">
        <v>116.554</v>
      </c>
      <c r="F86" s="95"/>
      <c r="G86" s="63"/>
    </row>
    <row r="87" spans="1:7" s="3" customFormat="1" ht="15.75" customHeight="1" x14ac:dyDescent="0.2">
      <c r="A87" s="285"/>
      <c r="B87" s="24" t="s">
        <v>440</v>
      </c>
      <c r="C87" s="101" t="s">
        <v>44</v>
      </c>
      <c r="D87" s="95">
        <v>20358.93299999999</v>
      </c>
      <c r="E87" s="95">
        <v>47297.409</v>
      </c>
      <c r="F87" s="95"/>
      <c r="G87" s="63"/>
    </row>
    <row r="88" spans="1:7" s="3" customFormat="1" ht="15.75" customHeight="1" x14ac:dyDescent="0.2">
      <c r="A88" s="285"/>
      <c r="B88" s="24" t="s">
        <v>794</v>
      </c>
      <c r="C88" s="101" t="s">
        <v>45</v>
      </c>
      <c r="D88" s="95">
        <v>908.17899999999997</v>
      </c>
      <c r="E88" s="95">
        <v>255.75700000000001</v>
      </c>
      <c r="F88" s="95"/>
      <c r="G88" s="63"/>
    </row>
    <row r="89" spans="1:7" s="3" customFormat="1" ht="15.75" customHeight="1" x14ac:dyDescent="0.2">
      <c r="A89" s="285"/>
      <c r="B89" s="24" t="s">
        <v>795</v>
      </c>
      <c r="C89" s="101" t="s">
        <v>46</v>
      </c>
      <c r="D89" s="95">
        <v>976.65300000000002</v>
      </c>
      <c r="E89" s="95">
        <v>496.52199999999999</v>
      </c>
      <c r="F89" s="95"/>
      <c r="G89" s="63"/>
    </row>
    <row r="90" spans="1:7" s="3" customFormat="1" ht="15.75" customHeight="1" x14ac:dyDescent="0.2">
      <c r="A90" s="285"/>
      <c r="B90" s="24" t="s">
        <v>796</v>
      </c>
      <c r="C90" s="101" t="s">
        <v>47</v>
      </c>
      <c r="D90" s="95">
        <v>33.393999999999998</v>
      </c>
      <c r="E90" s="95">
        <v>244.55500000000001</v>
      </c>
      <c r="F90" s="95"/>
      <c r="G90" s="63"/>
    </row>
    <row r="91" spans="1:7" s="3" customFormat="1" ht="15.75" customHeight="1" x14ac:dyDescent="0.2">
      <c r="A91" s="285"/>
      <c r="B91" s="24" t="s">
        <v>437</v>
      </c>
      <c r="C91" s="101" t="s">
        <v>48</v>
      </c>
      <c r="D91" s="95">
        <v>55410.267000000014</v>
      </c>
      <c r="E91" s="95">
        <v>63877.514999999999</v>
      </c>
      <c r="F91" s="95"/>
      <c r="G91" s="63"/>
    </row>
    <row r="92" spans="1:7" s="3" customFormat="1" ht="15.75" customHeight="1" x14ac:dyDescent="0.2">
      <c r="A92" s="285"/>
      <c r="B92" s="24" t="s">
        <v>800</v>
      </c>
      <c r="C92" s="101" t="s">
        <v>558</v>
      </c>
      <c r="D92" s="95">
        <v>88.396999999999991</v>
      </c>
      <c r="E92" s="95">
        <v>170.928</v>
      </c>
      <c r="F92" s="95"/>
      <c r="G92" s="63"/>
    </row>
    <row r="93" spans="1:7" s="3" customFormat="1" ht="15.75" customHeight="1" x14ac:dyDescent="0.2">
      <c r="A93" s="285"/>
      <c r="B93" s="24" t="s">
        <v>797</v>
      </c>
      <c r="C93" s="101" t="s">
        <v>83</v>
      </c>
      <c r="D93" s="95">
        <v>121.51900000000002</v>
      </c>
      <c r="E93" s="95">
        <v>8.9580000000000002</v>
      </c>
      <c r="F93" s="95"/>
      <c r="G93" s="63"/>
    </row>
    <row r="94" spans="1:7" s="3" customFormat="1" ht="15.75" customHeight="1" x14ac:dyDescent="0.2">
      <c r="A94" s="285"/>
      <c r="B94" s="24" t="s">
        <v>798</v>
      </c>
      <c r="C94" s="101" t="s">
        <v>49</v>
      </c>
      <c r="D94" s="95">
        <v>97.513999999999982</v>
      </c>
      <c r="E94" s="95">
        <v>94.905000000000001</v>
      </c>
      <c r="F94" s="95"/>
      <c r="G94" s="63"/>
    </row>
    <row r="95" spans="1:7" s="3" customFormat="1" ht="15.75" customHeight="1" x14ac:dyDescent="0.2">
      <c r="A95" s="285"/>
      <c r="B95" s="24" t="s">
        <v>799</v>
      </c>
      <c r="C95" s="101" t="s">
        <v>555</v>
      </c>
      <c r="D95" s="95">
        <v>373.16999999999996</v>
      </c>
      <c r="E95" s="95">
        <v>21.766999999999999</v>
      </c>
      <c r="F95" s="95"/>
      <c r="G95" s="63"/>
    </row>
    <row r="96" spans="1:7" s="3" customFormat="1" ht="15.75" customHeight="1" x14ac:dyDescent="0.2">
      <c r="A96" s="285"/>
      <c r="B96" s="24" t="s">
        <v>444</v>
      </c>
      <c r="C96" s="101" t="s">
        <v>50</v>
      </c>
      <c r="D96" s="95">
        <v>949.77300000000014</v>
      </c>
      <c r="E96" s="95">
        <v>732.81500000000005</v>
      </c>
      <c r="F96" s="95"/>
      <c r="G96" s="63"/>
    </row>
    <row r="97" spans="1:7" s="3" customFormat="1" ht="15.75" customHeight="1" x14ac:dyDescent="0.2">
      <c r="A97" s="285"/>
      <c r="B97" s="24" t="s">
        <v>801</v>
      </c>
      <c r="C97" s="101" t="s">
        <v>51</v>
      </c>
      <c r="D97" s="95">
        <v>356.38599999999997</v>
      </c>
      <c r="E97" s="95">
        <v>278.61599999999999</v>
      </c>
      <c r="F97" s="95"/>
      <c r="G97" s="63"/>
    </row>
    <row r="98" spans="1:7" s="3" customFormat="1" ht="15.75" customHeight="1" x14ac:dyDescent="0.2">
      <c r="A98" s="285"/>
      <c r="B98" s="24" t="s">
        <v>802</v>
      </c>
      <c r="C98" s="101" t="s">
        <v>53</v>
      </c>
      <c r="D98" s="95">
        <v>1283.0149999999999</v>
      </c>
      <c r="E98" s="95">
        <v>739.39200000000005</v>
      </c>
      <c r="F98" s="95"/>
      <c r="G98" s="63"/>
    </row>
    <row r="99" spans="1:7" s="3" customFormat="1" ht="15.75" customHeight="1" x14ac:dyDescent="0.2">
      <c r="A99" s="285"/>
      <c r="B99" s="24" t="s">
        <v>803</v>
      </c>
      <c r="C99" s="101" t="s">
        <v>84</v>
      </c>
      <c r="D99" s="95">
        <v>14.143999999999998</v>
      </c>
      <c r="E99" s="95">
        <v>62.963000000000001</v>
      </c>
      <c r="F99" s="95"/>
      <c r="G99" s="63"/>
    </row>
    <row r="100" spans="1:7" s="3" customFormat="1" ht="15.75" customHeight="1" x14ac:dyDescent="0.2">
      <c r="A100" s="285"/>
      <c r="B100" s="24" t="s">
        <v>804</v>
      </c>
      <c r="C100" s="101" t="s">
        <v>54</v>
      </c>
      <c r="D100" s="95">
        <v>787.11800000000005</v>
      </c>
      <c r="E100" s="95">
        <v>1024.2539999999999</v>
      </c>
      <c r="F100" s="95"/>
      <c r="G100" s="63"/>
    </row>
    <row r="101" spans="1:7" s="3" customFormat="1" ht="15.75" customHeight="1" x14ac:dyDescent="0.2">
      <c r="A101" s="285"/>
      <c r="B101" s="24"/>
      <c r="C101" s="97" t="s">
        <v>55</v>
      </c>
      <c r="D101" s="95">
        <v>9831.0010000000002</v>
      </c>
      <c r="E101" s="95">
        <v>24513.27</v>
      </c>
      <c r="F101" s="95"/>
      <c r="G101" s="63"/>
    </row>
    <row r="102" spans="1:7" s="3" customFormat="1" ht="15.75" customHeight="1" x14ac:dyDescent="0.2">
      <c r="A102" s="285"/>
      <c r="B102" s="24" t="s">
        <v>817</v>
      </c>
      <c r="C102" s="101" t="s">
        <v>734</v>
      </c>
      <c r="D102" s="95">
        <v>21.388000000000002</v>
      </c>
      <c r="E102" s="95">
        <v>0</v>
      </c>
      <c r="F102" s="95"/>
      <c r="G102" s="63"/>
    </row>
    <row r="103" spans="1:7" s="3" customFormat="1" ht="15.75" customHeight="1" x14ac:dyDescent="0.2">
      <c r="A103" s="285"/>
      <c r="B103" s="24" t="s">
        <v>813</v>
      </c>
      <c r="C103" s="101" t="s">
        <v>735</v>
      </c>
      <c r="D103" s="95">
        <v>13.401999999999999</v>
      </c>
      <c r="E103" s="95">
        <v>10.917999999999999</v>
      </c>
      <c r="F103" s="95"/>
      <c r="G103" s="63"/>
    </row>
    <row r="104" spans="1:7" s="3" customFormat="1" ht="15.75" customHeight="1" x14ac:dyDescent="0.2">
      <c r="A104" s="285"/>
      <c r="B104" s="24" t="s">
        <v>814</v>
      </c>
      <c r="C104" s="101" t="s">
        <v>56</v>
      </c>
      <c r="D104" s="95">
        <v>115.97999999999999</v>
      </c>
      <c r="E104" s="95">
        <v>153.42500000000001</v>
      </c>
      <c r="F104" s="94"/>
      <c r="G104" s="63"/>
    </row>
    <row r="105" spans="1:7" s="3" customFormat="1" ht="15.75" customHeight="1" x14ac:dyDescent="0.2">
      <c r="A105" s="285"/>
      <c r="B105" s="24" t="s">
        <v>442</v>
      </c>
      <c r="C105" s="101" t="s">
        <v>52</v>
      </c>
      <c r="D105" s="95">
        <v>5755.0789999999997</v>
      </c>
      <c r="E105" s="95">
        <v>6280.8490000000002</v>
      </c>
      <c r="F105" s="94"/>
      <c r="G105" s="63"/>
    </row>
    <row r="106" spans="1:7" s="94" customFormat="1" ht="15.75" customHeight="1" x14ac:dyDescent="0.2">
      <c r="A106" s="295"/>
      <c r="B106" s="24" t="s">
        <v>811</v>
      </c>
      <c r="C106" s="101" t="s">
        <v>57</v>
      </c>
      <c r="D106" s="95">
        <v>268.52499999999998</v>
      </c>
      <c r="E106" s="95">
        <v>179.863</v>
      </c>
      <c r="G106" s="63"/>
    </row>
    <row r="107" spans="1:7" s="94" customFormat="1" ht="15.75" customHeight="1" x14ac:dyDescent="0.2">
      <c r="A107" s="295"/>
      <c r="B107" s="24" t="s">
        <v>812</v>
      </c>
      <c r="C107" s="101" t="s">
        <v>736</v>
      </c>
      <c r="D107" s="95">
        <v>0</v>
      </c>
      <c r="E107" s="95">
        <v>169.512</v>
      </c>
      <c r="G107" s="63"/>
    </row>
    <row r="108" spans="1:7" s="94" customFormat="1" ht="15.75" customHeight="1" x14ac:dyDescent="0.2">
      <c r="A108" s="298"/>
      <c r="B108" s="24" t="s">
        <v>709</v>
      </c>
      <c r="C108" s="101" t="s">
        <v>58</v>
      </c>
      <c r="D108" s="95">
        <v>3467.6049999999991</v>
      </c>
      <c r="E108" s="95">
        <v>17559.77</v>
      </c>
      <c r="G108" s="63"/>
    </row>
    <row r="109" spans="1:7" s="94" customFormat="1" ht="15.75" customHeight="1" x14ac:dyDescent="0.2">
      <c r="A109" s="298"/>
      <c r="B109" s="24" t="s">
        <v>809</v>
      </c>
      <c r="C109" s="101" t="s">
        <v>85</v>
      </c>
      <c r="D109" s="95">
        <v>0.71900000000000008</v>
      </c>
      <c r="E109" s="95">
        <v>29.388999999999999</v>
      </c>
      <c r="G109" s="63"/>
    </row>
    <row r="110" spans="1:7" s="94" customFormat="1" ht="15.75" customHeight="1" x14ac:dyDescent="0.2">
      <c r="B110" s="24" t="s">
        <v>810</v>
      </c>
      <c r="C110" s="101" t="s">
        <v>59</v>
      </c>
      <c r="D110" s="95">
        <v>188.303</v>
      </c>
      <c r="E110" s="95">
        <v>124.45099999999999</v>
      </c>
      <c r="G110" s="63"/>
    </row>
    <row r="111" spans="1:7" s="94" customFormat="1" ht="15.75" customHeight="1" x14ac:dyDescent="0.2">
      <c r="B111" s="24"/>
      <c r="C111" s="101" t="s">
        <v>60</v>
      </c>
      <c r="D111" s="95">
        <v>0</v>
      </c>
      <c r="E111" s="95">
        <v>5.093</v>
      </c>
      <c r="F111" s="299"/>
      <c r="G111" s="63"/>
    </row>
    <row r="112" spans="1:7" s="94" customFormat="1" ht="15.75" customHeight="1" x14ac:dyDescent="0.2">
      <c r="B112" s="24"/>
      <c r="C112" s="100" t="s">
        <v>61</v>
      </c>
      <c r="D112" s="102">
        <v>399.75299999999999</v>
      </c>
      <c r="E112" s="102">
        <v>358.31799999999998</v>
      </c>
      <c r="F112" s="300"/>
      <c r="G112" s="63"/>
    </row>
    <row r="113" spans="1:7" s="94" customFormat="1" ht="15.75" customHeight="1" x14ac:dyDescent="0.2">
      <c r="B113" s="24" t="s">
        <v>815</v>
      </c>
      <c r="C113" s="97" t="s">
        <v>62</v>
      </c>
      <c r="D113" s="95">
        <v>392.97600000000006</v>
      </c>
      <c r="E113" s="95">
        <v>316.435</v>
      </c>
      <c r="F113" s="299"/>
      <c r="G113" s="63"/>
    </row>
    <row r="114" spans="1:7" s="94" customFormat="1" ht="15.75" customHeight="1" x14ac:dyDescent="0.2">
      <c r="B114" s="24" t="s">
        <v>816</v>
      </c>
      <c r="C114" s="97" t="s">
        <v>63</v>
      </c>
      <c r="D114" s="95">
        <v>6.6440000000000001</v>
      </c>
      <c r="E114" s="95">
        <v>41.883000000000003</v>
      </c>
      <c r="F114" s="299"/>
      <c r="G114" s="63"/>
    </row>
    <row r="115" spans="1:7" s="94" customFormat="1" ht="15.75" customHeight="1" x14ac:dyDescent="0.2">
      <c r="B115" s="24"/>
      <c r="C115" s="97" t="s">
        <v>708</v>
      </c>
      <c r="D115" s="95" t="s">
        <v>12</v>
      </c>
      <c r="E115" s="95">
        <v>0</v>
      </c>
      <c r="F115" s="299"/>
      <c r="G115" s="63"/>
    </row>
    <row r="116" spans="1:7" s="94" customFormat="1" ht="15.75" customHeight="1" x14ac:dyDescent="0.2">
      <c r="B116" s="24"/>
      <c r="C116" s="103" t="s">
        <v>64</v>
      </c>
      <c r="D116" s="102">
        <v>2178.8119999999999</v>
      </c>
      <c r="E116" s="102">
        <v>197.834</v>
      </c>
      <c r="F116" s="300"/>
      <c r="G116" s="63"/>
    </row>
    <row r="117" spans="1:7" s="94" customFormat="1" ht="15.75" customHeight="1" x14ac:dyDescent="0.2">
      <c r="B117" s="24" t="s">
        <v>829</v>
      </c>
      <c r="C117" s="97" t="s">
        <v>569</v>
      </c>
      <c r="D117" s="95">
        <v>151.04399999999998</v>
      </c>
      <c r="E117" s="95">
        <v>33.765000000000001</v>
      </c>
      <c r="F117" s="299"/>
      <c r="G117" s="63"/>
    </row>
    <row r="118" spans="1:7" s="94" customFormat="1" ht="15.75" customHeight="1" x14ac:dyDescent="0.2">
      <c r="B118" s="24" t="s">
        <v>830</v>
      </c>
      <c r="C118" s="97" t="s">
        <v>65</v>
      </c>
      <c r="D118" s="95">
        <v>2027.7679999999998</v>
      </c>
      <c r="E118" s="95">
        <v>164.06899999999999</v>
      </c>
      <c r="F118" s="299"/>
      <c r="G118" s="63"/>
    </row>
    <row r="119" spans="1:7" s="94" customFormat="1" ht="15.75" customHeight="1" x14ac:dyDescent="0.2">
      <c r="B119" s="24" t="s">
        <v>831</v>
      </c>
      <c r="C119" s="103" t="s">
        <v>701</v>
      </c>
      <c r="D119" s="102">
        <v>72.100999999999999</v>
      </c>
      <c r="E119" s="102">
        <v>0</v>
      </c>
      <c r="F119" s="299"/>
      <c r="G119" s="63"/>
    </row>
    <row r="120" spans="1:7" s="94" customFormat="1" ht="10.5" customHeight="1" x14ac:dyDescent="0.2">
      <c r="A120" s="298"/>
      <c r="B120" s="24"/>
      <c r="C120" s="97"/>
      <c r="F120" s="3"/>
    </row>
    <row r="121" spans="1:7" s="94" customFormat="1" ht="3" customHeight="1" x14ac:dyDescent="0.2">
      <c r="A121" s="298"/>
      <c r="B121" s="105"/>
      <c r="C121" s="105"/>
      <c r="D121" s="105"/>
      <c r="E121" s="105"/>
      <c r="F121" s="8"/>
    </row>
    <row r="122" spans="1:7" s="94" customFormat="1" ht="10.5" customHeight="1" x14ac:dyDescent="0.2">
      <c r="A122" s="298"/>
      <c r="B122" s="298"/>
      <c r="C122" s="97"/>
      <c r="D122" s="95"/>
      <c r="F122" s="3"/>
    </row>
    <row r="123" spans="1:7" s="3" customFormat="1" ht="12" x14ac:dyDescent="0.2">
      <c r="B123" s="422" t="s">
        <v>696</v>
      </c>
      <c r="C123" s="422"/>
      <c r="D123" s="422"/>
      <c r="F123" s="301"/>
    </row>
    <row r="124" spans="1:7" s="3" customFormat="1" ht="11.25" customHeight="1" x14ac:dyDescent="0.2"/>
    <row r="125" spans="1:7" s="3" customFormat="1" ht="16.350000000000001" customHeight="1" x14ac:dyDescent="0.2">
      <c r="B125" s="303" t="s">
        <v>573</v>
      </c>
      <c r="D125" s="303"/>
    </row>
    <row r="127" spans="1:7" x14ac:dyDescent="0.2">
      <c r="G127" s="101"/>
    </row>
    <row r="128" spans="1:7" x14ac:dyDescent="0.2">
      <c r="G128" s="101"/>
    </row>
    <row r="129" spans="7:7" x14ac:dyDescent="0.2">
      <c r="G129" s="101"/>
    </row>
    <row r="130" spans="7:7" x14ac:dyDescent="0.2">
      <c r="G130" s="101"/>
    </row>
    <row r="131" spans="7:7" x14ac:dyDescent="0.2">
      <c r="G131" s="101"/>
    </row>
    <row r="132" spans="7:7" x14ac:dyDescent="0.2">
      <c r="G132" s="101"/>
    </row>
  </sheetData>
  <mergeCells count="2">
    <mergeCell ref="B123:D123"/>
    <mergeCell ref="B1:E1"/>
  </mergeCells>
  <hyperlinks>
    <hyperlink ref="G3" location="Indice!A1" display="(Voltar ao índice)" xr:uid="{295D76FC-7156-44A5-A2CD-78208AAA07E2}"/>
  </hyperlinks>
  <printOptions horizontalCentered="1"/>
  <pageMargins left="0.47244094488188981" right="0.47244094488188981" top="0.6692913385826772" bottom="0.6692913385826772" header="0" footer="0"/>
  <pageSetup paperSize="9" scale="85" fitToHeight="2" orientation="portrait" r:id="rId1"/>
  <headerFooter alignWithMargins="0">
    <oddFooter xml:space="preserve">&amp;C&amp;"Times New Roman,Normal"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5"/>
  <sheetViews>
    <sheetView showGridLines="0" zoomScaleNormal="100" workbookViewId="0">
      <pane ySplit="5" topLeftCell="A78" activePane="bottomLeft" state="frozen"/>
      <selection activeCell="R25" sqref="R25"/>
      <selection pane="bottomLeft" activeCell="B1" sqref="B1:E1"/>
    </sheetView>
  </sheetViews>
  <sheetFormatPr defaultColWidth="9.140625" defaultRowHeight="12.75" x14ac:dyDescent="0.2"/>
  <cols>
    <col min="1" max="2" width="6.7109375" style="4" customWidth="1"/>
    <col min="3" max="3" width="50.7109375" style="4" customWidth="1"/>
    <col min="4" max="4" width="12.5703125" style="4" customWidth="1"/>
    <col min="5" max="5" width="12.7109375" style="62" customWidth="1"/>
    <col min="6" max="6" width="6.7109375" style="206" customWidth="1"/>
    <col min="7" max="7" width="14.28515625" style="4" bestFit="1" customWidth="1"/>
    <col min="8" max="16384" width="9.140625" style="4"/>
  </cols>
  <sheetData>
    <row r="1" spans="1:7" s="19" customFormat="1" ht="26.25" customHeight="1" x14ac:dyDescent="0.2">
      <c r="A1" s="258" t="s">
        <v>576</v>
      </c>
      <c r="B1" s="423" t="s">
        <v>456</v>
      </c>
      <c r="C1" s="423"/>
      <c r="D1" s="423"/>
      <c r="E1" s="423"/>
      <c r="F1" s="195"/>
    </row>
    <row r="2" spans="1:7" s="19" customFormat="1" ht="15" customHeight="1" x14ac:dyDescent="0.2">
      <c r="C2" s="17"/>
      <c r="D2" s="56"/>
      <c r="E2" s="62"/>
      <c r="F2" s="206"/>
    </row>
    <row r="3" spans="1:7" s="19" customFormat="1" ht="15" customHeight="1" x14ac:dyDescent="0.2">
      <c r="D3" s="425" t="s">
        <v>563</v>
      </c>
      <c r="E3" s="425"/>
      <c r="F3" s="197"/>
      <c r="G3" s="104" t="s">
        <v>562</v>
      </c>
    </row>
    <row r="4" spans="1:7" ht="1.5" customHeight="1" x14ac:dyDescent="0.2">
      <c r="C4" s="65"/>
    </row>
    <row r="5" spans="1:7" s="3" customFormat="1" ht="33" customHeight="1" x14ac:dyDescent="0.2">
      <c r="B5" s="398" t="s">
        <v>435</v>
      </c>
      <c r="C5" s="392" t="s">
        <v>1</v>
      </c>
      <c r="D5" s="205">
        <v>2019</v>
      </c>
      <c r="E5" s="205">
        <v>2020</v>
      </c>
      <c r="F5" s="199"/>
    </row>
    <row r="6" spans="1:7" s="3" customFormat="1" ht="3.75" customHeight="1" x14ac:dyDescent="0.2">
      <c r="C6" s="15"/>
      <c r="E6" s="62"/>
      <c r="F6" s="206"/>
    </row>
    <row r="7" spans="1:7" s="3" customFormat="1" ht="22.5" customHeight="1" x14ac:dyDescent="0.2">
      <c r="B7" s="24"/>
      <c r="C7" s="259" t="s">
        <v>2</v>
      </c>
      <c r="D7" s="277">
        <v>172053.74400000001</v>
      </c>
      <c r="E7" s="277">
        <v>250184.64199999996</v>
      </c>
      <c r="F7" s="57"/>
    </row>
    <row r="8" spans="1:7" s="3" customFormat="1" ht="3.75" customHeight="1" x14ac:dyDescent="0.2">
      <c r="B8" s="24"/>
      <c r="C8" s="259"/>
      <c r="D8" s="276"/>
      <c r="E8" s="267"/>
      <c r="F8" s="200"/>
    </row>
    <row r="9" spans="1:7" s="3" customFormat="1" ht="15.75" customHeight="1" x14ac:dyDescent="0.2">
      <c r="B9" s="24"/>
      <c r="C9" s="264" t="s">
        <v>3</v>
      </c>
      <c r="D9" s="265">
        <v>1792.2</v>
      </c>
      <c r="E9" s="270">
        <v>1432.3969999999999</v>
      </c>
      <c r="F9" s="201"/>
      <c r="G9" s="45"/>
    </row>
    <row r="10" spans="1:7" s="3" customFormat="1" ht="15.75" customHeight="1" x14ac:dyDescent="0.2">
      <c r="B10" s="24"/>
      <c r="C10" s="266" t="s">
        <v>4</v>
      </c>
      <c r="D10" s="267">
        <v>111.54700000000001</v>
      </c>
      <c r="E10" s="267">
        <f>SUM(E11:E13)</f>
        <v>121.018</v>
      </c>
      <c r="F10" s="202"/>
      <c r="G10" s="45"/>
    </row>
    <row r="11" spans="1:7" s="3" customFormat="1" ht="15.75" customHeight="1" x14ac:dyDescent="0.2">
      <c r="B11" s="24" t="s">
        <v>438</v>
      </c>
      <c r="C11" s="268" t="s">
        <v>5</v>
      </c>
      <c r="D11" s="267">
        <v>37.475999999999999</v>
      </c>
      <c r="E11" s="267">
        <v>35.948999999999998</v>
      </c>
      <c r="F11" s="45"/>
    </row>
    <row r="12" spans="1:7" s="3" customFormat="1" ht="15.75" customHeight="1" x14ac:dyDescent="0.2">
      <c r="B12" s="24" t="s">
        <v>738</v>
      </c>
      <c r="C12" s="268" t="s">
        <v>6</v>
      </c>
      <c r="D12" s="267">
        <v>64.591000000000008</v>
      </c>
      <c r="E12" s="267">
        <v>0</v>
      </c>
      <c r="F12" s="243"/>
      <c r="G12" s="45"/>
    </row>
    <row r="13" spans="1:7" s="3" customFormat="1" ht="15.75" customHeight="1" x14ac:dyDescent="0.2">
      <c r="B13" s="24" t="s">
        <v>441</v>
      </c>
      <c r="C13" s="268" t="s">
        <v>7</v>
      </c>
      <c r="D13" s="267">
        <v>9.48</v>
      </c>
      <c r="E13" s="267">
        <v>85.069000000000003</v>
      </c>
      <c r="F13" s="243"/>
      <c r="G13" s="45"/>
    </row>
    <row r="14" spans="1:7" s="3" customFormat="1" ht="15.75" customHeight="1" x14ac:dyDescent="0.2">
      <c r="B14" s="24" t="s">
        <v>746</v>
      </c>
      <c r="C14" s="266" t="s">
        <v>9</v>
      </c>
      <c r="D14" s="267">
        <v>38.459999999999987</v>
      </c>
      <c r="E14" s="267">
        <v>168.79</v>
      </c>
      <c r="F14" s="243"/>
      <c r="G14" s="45"/>
    </row>
    <row r="15" spans="1:7" s="3" customFormat="1" ht="15.75" customHeight="1" x14ac:dyDescent="0.2">
      <c r="B15" s="24" t="s">
        <v>828</v>
      </c>
      <c r="C15" s="266" t="s">
        <v>570</v>
      </c>
      <c r="D15" s="267">
        <v>0</v>
      </c>
      <c r="E15" s="267">
        <v>4.8540000000000001</v>
      </c>
      <c r="F15" s="243"/>
      <c r="G15" s="45"/>
    </row>
    <row r="16" spans="1:7" s="3" customFormat="1" ht="15.75" customHeight="1" x14ac:dyDescent="0.2">
      <c r="B16" s="24" t="s">
        <v>752</v>
      </c>
      <c r="C16" s="266" t="s">
        <v>724</v>
      </c>
      <c r="D16" s="267">
        <v>172.434</v>
      </c>
      <c r="E16" s="267">
        <v>122.032</v>
      </c>
      <c r="F16" s="243"/>
      <c r="G16" s="45"/>
    </row>
    <row r="17" spans="2:7" s="3" customFormat="1" ht="15.75" customHeight="1" x14ac:dyDescent="0.2">
      <c r="B17" s="24" t="s">
        <v>749</v>
      </c>
      <c r="C17" s="266" t="s">
        <v>11</v>
      </c>
      <c r="D17" s="267">
        <v>97.545000000000002</v>
      </c>
      <c r="E17" s="267" t="s">
        <v>12</v>
      </c>
      <c r="F17" s="243"/>
      <c r="G17" s="45"/>
    </row>
    <row r="18" spans="2:7" s="3" customFormat="1" ht="15.75" customHeight="1" x14ac:dyDescent="0.2">
      <c r="B18" s="24" t="s">
        <v>750</v>
      </c>
      <c r="C18" s="269" t="s">
        <v>66</v>
      </c>
      <c r="D18" s="267">
        <v>118.05199999999999</v>
      </c>
      <c r="E18" s="267">
        <v>0.97</v>
      </c>
      <c r="F18" s="243"/>
      <c r="G18" s="45"/>
    </row>
    <row r="19" spans="2:7" s="3" customFormat="1" ht="15.75" customHeight="1" x14ac:dyDescent="0.2">
      <c r="B19" s="24" t="s">
        <v>753</v>
      </c>
      <c r="C19" s="269" t="s">
        <v>13</v>
      </c>
      <c r="D19" s="267">
        <v>0</v>
      </c>
      <c r="E19" s="267">
        <v>16.238</v>
      </c>
      <c r="F19" s="243"/>
      <c r="G19" s="45"/>
    </row>
    <row r="20" spans="2:7" s="3" customFormat="1" ht="15.75" customHeight="1" x14ac:dyDescent="0.2">
      <c r="B20" s="24" t="s">
        <v>745</v>
      </c>
      <c r="C20" s="266" t="s">
        <v>14</v>
      </c>
      <c r="D20" s="267">
        <v>946.26599999999996</v>
      </c>
      <c r="E20" s="267">
        <v>579.87300000000005</v>
      </c>
      <c r="F20" s="243"/>
      <c r="G20" s="45"/>
    </row>
    <row r="21" spans="2:7" s="3" customFormat="1" ht="15.75" customHeight="1" x14ac:dyDescent="0.2">
      <c r="B21" s="24" t="s">
        <v>827</v>
      </c>
      <c r="C21" s="266" t="s">
        <v>68</v>
      </c>
      <c r="D21" s="267">
        <v>307.65100000000001</v>
      </c>
      <c r="E21" s="267">
        <v>416.75200000000001</v>
      </c>
      <c r="F21" s="244"/>
      <c r="G21" s="45"/>
    </row>
    <row r="22" spans="2:7" s="3" customFormat="1" ht="15.75" customHeight="1" x14ac:dyDescent="0.2">
      <c r="B22" s="24"/>
      <c r="C22" s="266" t="s">
        <v>15</v>
      </c>
      <c r="D22" s="267" t="s">
        <v>12</v>
      </c>
      <c r="E22" s="267">
        <v>1.464</v>
      </c>
      <c r="F22" s="243"/>
      <c r="G22" s="45"/>
    </row>
    <row r="23" spans="2:7" s="3" customFormat="1" ht="15.75" customHeight="1" x14ac:dyDescent="0.2">
      <c r="B23" s="24"/>
      <c r="C23" s="264" t="s">
        <v>16</v>
      </c>
      <c r="D23" s="265">
        <v>7889.6689999999962</v>
      </c>
      <c r="E23" s="270">
        <v>12522.096999999998</v>
      </c>
      <c r="F23" s="243"/>
      <c r="G23" s="45"/>
    </row>
    <row r="24" spans="2:7" s="3" customFormat="1" ht="15.75" customHeight="1" x14ac:dyDescent="0.2">
      <c r="B24" s="24" t="s">
        <v>755</v>
      </c>
      <c r="C24" s="266" t="s">
        <v>69</v>
      </c>
      <c r="D24" s="267">
        <v>411.41700000000003</v>
      </c>
      <c r="E24" s="267">
        <v>453.15699999999998</v>
      </c>
      <c r="F24" s="243"/>
      <c r="G24" s="45"/>
    </row>
    <row r="25" spans="2:7" s="3" customFormat="1" ht="15.75" customHeight="1" x14ac:dyDescent="0.2">
      <c r="B25" s="24" t="s">
        <v>756</v>
      </c>
      <c r="C25" s="266" t="s">
        <v>17</v>
      </c>
      <c r="D25" s="267">
        <v>3812.4079999999976</v>
      </c>
      <c r="E25" s="267">
        <v>2888.855</v>
      </c>
      <c r="F25" s="243"/>
      <c r="G25" s="45"/>
    </row>
    <row r="26" spans="2:7" s="3" customFormat="1" ht="15.75" customHeight="1" x14ac:dyDescent="0.2">
      <c r="B26" s="24" t="s">
        <v>757</v>
      </c>
      <c r="C26" s="266" t="s">
        <v>18</v>
      </c>
      <c r="D26" s="267">
        <v>3.5350000000000001</v>
      </c>
      <c r="E26" s="267">
        <v>56.999000000000002</v>
      </c>
      <c r="F26" s="243"/>
      <c r="G26" s="45"/>
    </row>
    <row r="27" spans="2:7" s="3" customFormat="1" ht="15.75" customHeight="1" x14ac:dyDescent="0.2">
      <c r="B27" s="24" t="s">
        <v>759</v>
      </c>
      <c r="C27" s="266" t="s">
        <v>19</v>
      </c>
      <c r="D27" s="267">
        <v>9.8819999999999997</v>
      </c>
      <c r="E27" s="267">
        <v>0.53800000000000003</v>
      </c>
      <c r="F27" s="243"/>
      <c r="G27" s="45"/>
    </row>
    <row r="28" spans="2:7" s="3" customFormat="1" ht="15.75" customHeight="1" x14ac:dyDescent="0.2">
      <c r="B28" s="24" t="s">
        <v>826</v>
      </c>
      <c r="C28" s="266" t="s">
        <v>694</v>
      </c>
      <c r="D28" s="267">
        <v>90.825999999999993</v>
      </c>
      <c r="E28" s="267">
        <v>0</v>
      </c>
      <c r="F28" s="243"/>
      <c r="G28" s="45"/>
    </row>
    <row r="29" spans="2:7" s="3" customFormat="1" ht="15.75" customHeight="1" x14ac:dyDescent="0.2">
      <c r="B29" s="24" t="s">
        <v>760</v>
      </c>
      <c r="C29" s="266" t="s">
        <v>20</v>
      </c>
      <c r="D29" s="267">
        <v>53.245000000000005</v>
      </c>
      <c r="E29" s="267">
        <v>0.54600000000000004</v>
      </c>
      <c r="F29" s="243"/>
      <c r="G29" s="45"/>
    </row>
    <row r="30" spans="2:7" s="3" customFormat="1" ht="15.75" customHeight="1" x14ac:dyDescent="0.2">
      <c r="B30" s="24" t="s">
        <v>822</v>
      </c>
      <c r="C30" s="266" t="s">
        <v>725</v>
      </c>
      <c r="D30" s="276">
        <v>0</v>
      </c>
      <c r="E30" s="267">
        <v>9.8360000000000003</v>
      </c>
      <c r="F30" s="243"/>
      <c r="G30" s="45"/>
    </row>
    <row r="31" spans="2:7" s="3" customFormat="1" ht="15.75" customHeight="1" x14ac:dyDescent="0.2">
      <c r="B31" s="24" t="s">
        <v>825</v>
      </c>
      <c r="C31" s="266" t="s">
        <v>695</v>
      </c>
      <c r="D31" s="267">
        <v>23.616</v>
      </c>
      <c r="E31" s="267">
        <v>278.721</v>
      </c>
      <c r="F31" s="243"/>
      <c r="G31" s="45"/>
    </row>
    <row r="32" spans="2:7" s="3" customFormat="1" ht="15.75" customHeight="1" x14ac:dyDescent="0.2">
      <c r="B32" s="24" t="s">
        <v>443</v>
      </c>
      <c r="C32" s="266" t="s">
        <v>21</v>
      </c>
      <c r="D32" s="267">
        <v>567.08400000000006</v>
      </c>
      <c r="E32" s="267">
        <v>6253.0079999999998</v>
      </c>
      <c r="F32" s="243"/>
      <c r="G32" s="45"/>
    </row>
    <row r="33" spans="2:7" s="3" customFormat="1" ht="15.75" customHeight="1" x14ac:dyDescent="0.2">
      <c r="B33" s="24" t="s">
        <v>765</v>
      </c>
      <c r="C33" s="266" t="s">
        <v>22</v>
      </c>
      <c r="D33" s="267">
        <v>19.14</v>
      </c>
      <c r="E33" s="267">
        <v>5.6820000000000004</v>
      </c>
      <c r="F33" s="243"/>
      <c r="G33" s="45"/>
    </row>
    <row r="34" spans="2:7" s="3" customFormat="1" ht="15.75" customHeight="1" x14ac:dyDescent="0.2">
      <c r="B34" s="24" t="s">
        <v>823</v>
      </c>
      <c r="C34" s="266" t="s">
        <v>23</v>
      </c>
      <c r="D34" s="267">
        <v>49.061</v>
      </c>
      <c r="E34" s="267">
        <v>493.70299999999997</v>
      </c>
      <c r="F34" s="96"/>
      <c r="G34" s="45"/>
    </row>
    <row r="35" spans="2:7" s="3" customFormat="1" ht="15.75" customHeight="1" x14ac:dyDescent="0.2">
      <c r="B35" s="24" t="s">
        <v>762</v>
      </c>
      <c r="C35" s="266" t="s">
        <v>726</v>
      </c>
      <c r="D35" s="267">
        <v>5.1779999999999999</v>
      </c>
      <c r="E35" s="267">
        <v>0</v>
      </c>
      <c r="F35" s="243"/>
      <c r="G35" s="45"/>
    </row>
    <row r="36" spans="2:7" s="3" customFormat="1" ht="15.75" customHeight="1" x14ac:dyDescent="0.2">
      <c r="B36" s="24" t="s">
        <v>824</v>
      </c>
      <c r="C36" s="266" t="s">
        <v>71</v>
      </c>
      <c r="D36" s="267">
        <v>2798.873</v>
      </c>
      <c r="E36" s="267">
        <v>2073.223</v>
      </c>
      <c r="F36" s="243"/>
      <c r="G36" s="45"/>
    </row>
    <row r="37" spans="2:7" s="3" customFormat="1" ht="15.75" customHeight="1" x14ac:dyDescent="0.2">
      <c r="B37" s="24" t="s">
        <v>767</v>
      </c>
      <c r="C37" s="266" t="s">
        <v>24</v>
      </c>
      <c r="D37" s="267">
        <v>43.99</v>
      </c>
      <c r="E37" s="267">
        <v>7.3449999999999998</v>
      </c>
      <c r="F37" s="243"/>
      <c r="G37" s="45"/>
    </row>
    <row r="38" spans="2:7" s="3" customFormat="1" ht="15.75" customHeight="1" x14ac:dyDescent="0.2">
      <c r="B38" s="24"/>
      <c r="C38" s="266" t="s">
        <v>25</v>
      </c>
      <c r="D38" s="267">
        <v>1.4139999999999999</v>
      </c>
      <c r="E38" s="267" t="s">
        <v>12</v>
      </c>
      <c r="F38" s="243"/>
      <c r="G38" s="45"/>
    </row>
    <row r="39" spans="2:7" s="3" customFormat="1" ht="15.75" customHeight="1" x14ac:dyDescent="0.2">
      <c r="B39" s="24"/>
      <c r="C39" s="264" t="s">
        <v>26</v>
      </c>
      <c r="D39" s="265">
        <v>7456.8700000000026</v>
      </c>
      <c r="E39" s="270">
        <v>43124.514000000003</v>
      </c>
      <c r="F39" s="243"/>
      <c r="G39" s="45"/>
    </row>
    <row r="40" spans="2:7" s="3" customFormat="1" ht="15.75" customHeight="1" x14ac:dyDescent="0.2">
      <c r="B40" s="24" t="s">
        <v>771</v>
      </c>
      <c r="C40" s="266" t="s">
        <v>72</v>
      </c>
      <c r="D40" s="267">
        <v>64.643000000000001</v>
      </c>
      <c r="E40" s="267" t="s">
        <v>12</v>
      </c>
      <c r="F40" s="243"/>
      <c r="G40" s="45"/>
    </row>
    <row r="41" spans="2:7" s="3" customFormat="1" ht="15.75" customHeight="1" x14ac:dyDescent="0.2">
      <c r="B41" s="24" t="s">
        <v>769</v>
      </c>
      <c r="C41" s="266" t="s">
        <v>469</v>
      </c>
      <c r="D41" s="267">
        <v>0</v>
      </c>
      <c r="E41" s="267">
        <v>137.59399999999999</v>
      </c>
      <c r="F41" s="96"/>
      <c r="G41" s="45"/>
    </row>
    <row r="42" spans="2:7" s="3" customFormat="1" ht="15.75" customHeight="1" x14ac:dyDescent="0.2">
      <c r="B42" s="24" t="s">
        <v>710</v>
      </c>
      <c r="C42" s="266" t="s">
        <v>27</v>
      </c>
      <c r="D42" s="267">
        <v>6329.2890000000016</v>
      </c>
      <c r="E42" s="267">
        <v>19002.361000000001</v>
      </c>
      <c r="F42" s="243"/>
      <c r="G42" s="45"/>
    </row>
    <row r="43" spans="2:7" s="3" customFormat="1" ht="15.75" customHeight="1" x14ac:dyDescent="0.2">
      <c r="B43" s="24" t="s">
        <v>783</v>
      </c>
      <c r="C43" s="266" t="s">
        <v>727</v>
      </c>
      <c r="D43" s="267">
        <v>18.568999999999999</v>
      </c>
      <c r="E43" s="267">
        <v>6.4660000000000002</v>
      </c>
      <c r="F43" s="243"/>
      <c r="G43" s="45"/>
    </row>
    <row r="44" spans="2:7" s="3" customFormat="1" ht="15.75" customHeight="1" x14ac:dyDescent="0.2">
      <c r="B44" s="24" t="s">
        <v>768</v>
      </c>
      <c r="C44" s="266" t="s">
        <v>28</v>
      </c>
      <c r="D44" s="267">
        <v>16.838999999999999</v>
      </c>
      <c r="E44" s="267">
        <v>1.6679999999999999</v>
      </c>
      <c r="F44" s="243"/>
      <c r="G44" s="45"/>
    </row>
    <row r="45" spans="2:7" s="3" customFormat="1" ht="15.75" customHeight="1" x14ac:dyDescent="0.2">
      <c r="B45" s="24" t="s">
        <v>818</v>
      </c>
      <c r="C45" s="266" t="s">
        <v>728</v>
      </c>
      <c r="D45" s="267">
        <v>1.643</v>
      </c>
      <c r="E45" s="267">
        <v>16.111000000000001</v>
      </c>
      <c r="F45" s="243"/>
      <c r="G45" s="45"/>
    </row>
    <row r="46" spans="2:7" s="3" customFormat="1" ht="15.75" customHeight="1" x14ac:dyDescent="0.2">
      <c r="B46" s="24" t="s">
        <v>723</v>
      </c>
      <c r="C46" s="266" t="s">
        <v>729</v>
      </c>
      <c r="D46" s="267">
        <v>309.47199999999992</v>
      </c>
      <c r="E46" s="267">
        <v>23245.013999999999</v>
      </c>
      <c r="F46" s="243"/>
      <c r="G46" s="45"/>
    </row>
    <row r="47" spans="2:7" s="3" customFormat="1" ht="15.75" customHeight="1" x14ac:dyDescent="0.2">
      <c r="B47" s="24" t="s">
        <v>779</v>
      </c>
      <c r="C47" s="266" t="s">
        <v>73</v>
      </c>
      <c r="D47" s="267">
        <v>55.384000000000015</v>
      </c>
      <c r="E47" s="267">
        <v>72.62</v>
      </c>
      <c r="F47" s="243"/>
      <c r="G47" s="45"/>
    </row>
    <row r="48" spans="2:7" s="3" customFormat="1" ht="15.75" customHeight="1" x14ac:dyDescent="0.2">
      <c r="B48" s="24" t="s">
        <v>787</v>
      </c>
      <c r="C48" s="266" t="s">
        <v>75</v>
      </c>
      <c r="D48" s="267">
        <v>10.215999999999999</v>
      </c>
      <c r="E48" s="267">
        <v>207.333</v>
      </c>
      <c r="F48" s="243"/>
      <c r="G48" s="45"/>
    </row>
    <row r="49" spans="2:7" s="3" customFormat="1" ht="15.75" customHeight="1" x14ac:dyDescent="0.2">
      <c r="B49" s="24" t="s">
        <v>778</v>
      </c>
      <c r="C49" s="266" t="s">
        <v>29</v>
      </c>
      <c r="D49" s="267">
        <v>30.441000000000003</v>
      </c>
      <c r="E49" s="267">
        <v>2.3010000000000002</v>
      </c>
      <c r="F49" s="243"/>
      <c r="G49" s="45"/>
    </row>
    <row r="50" spans="2:7" s="3" customFormat="1" ht="15.75" customHeight="1" x14ac:dyDescent="0.2">
      <c r="B50" s="24" t="s">
        <v>782</v>
      </c>
      <c r="C50" s="266" t="s">
        <v>30</v>
      </c>
      <c r="D50" s="267">
        <v>6.5489999999999995</v>
      </c>
      <c r="E50" s="267">
        <v>21.611000000000001</v>
      </c>
      <c r="F50" s="202"/>
      <c r="G50" s="45"/>
    </row>
    <row r="51" spans="2:7" s="3" customFormat="1" ht="15.75" customHeight="1" x14ac:dyDescent="0.2">
      <c r="B51" s="24" t="s">
        <v>819</v>
      </c>
      <c r="C51" s="266" t="s">
        <v>557</v>
      </c>
      <c r="D51" s="267">
        <v>338.26100000000002</v>
      </c>
      <c r="E51" s="267">
        <v>189.649</v>
      </c>
      <c r="F51" s="202"/>
      <c r="G51" s="45"/>
    </row>
    <row r="52" spans="2:7" s="3" customFormat="1" ht="15.75" customHeight="1" x14ac:dyDescent="0.2">
      <c r="B52" s="24" t="s">
        <v>784</v>
      </c>
      <c r="C52" s="266" t="s">
        <v>31</v>
      </c>
      <c r="D52" s="276">
        <v>0</v>
      </c>
      <c r="E52" s="267">
        <v>2.91</v>
      </c>
      <c r="F52" s="202"/>
      <c r="G52" s="45"/>
    </row>
    <row r="53" spans="2:7" s="3" customFormat="1" ht="15.75" customHeight="1" x14ac:dyDescent="0.2">
      <c r="B53" s="24" t="s">
        <v>820</v>
      </c>
      <c r="C53" s="266" t="s">
        <v>730</v>
      </c>
      <c r="D53" s="267">
        <v>50.985999999999997</v>
      </c>
      <c r="E53" s="267">
        <v>2.2650000000000001</v>
      </c>
      <c r="F53" s="202"/>
      <c r="G53" s="45"/>
    </row>
    <row r="54" spans="2:7" s="3" customFormat="1" ht="15.75" customHeight="1" x14ac:dyDescent="0.2">
      <c r="B54" s="24" t="s">
        <v>821</v>
      </c>
      <c r="C54" s="266" t="s">
        <v>32</v>
      </c>
      <c r="D54" s="267">
        <v>145.399</v>
      </c>
      <c r="E54" s="267">
        <v>139.499</v>
      </c>
      <c r="F54" s="202"/>
      <c r="G54" s="45"/>
    </row>
    <row r="55" spans="2:7" s="3" customFormat="1" ht="15.75" customHeight="1" x14ac:dyDescent="0.2">
      <c r="B55" s="24" t="s">
        <v>785</v>
      </c>
      <c r="C55" s="266" t="s">
        <v>33</v>
      </c>
      <c r="D55" s="267">
        <v>14.868</v>
      </c>
      <c r="E55" s="267">
        <v>9.4779999999999998</v>
      </c>
      <c r="F55" s="202"/>
      <c r="G55" s="45"/>
    </row>
    <row r="56" spans="2:7" s="3" customFormat="1" ht="15.75" customHeight="1" x14ac:dyDescent="0.2">
      <c r="B56" s="24" t="s">
        <v>773</v>
      </c>
      <c r="C56" s="266" t="s">
        <v>76</v>
      </c>
      <c r="D56" s="267">
        <v>39.319000000000003</v>
      </c>
      <c r="E56" s="267">
        <v>9.8239999999999998</v>
      </c>
      <c r="F56" s="202"/>
      <c r="G56" s="45"/>
    </row>
    <row r="57" spans="2:7" s="3" customFormat="1" ht="15.75" customHeight="1" x14ac:dyDescent="0.2">
      <c r="B57" s="24" t="s">
        <v>774</v>
      </c>
      <c r="C57" s="266" t="s">
        <v>77</v>
      </c>
      <c r="D57" s="267">
        <v>22.016000000000002</v>
      </c>
      <c r="E57" s="267">
        <v>55.411000000000001</v>
      </c>
      <c r="F57" s="202"/>
      <c r="G57" s="45"/>
    </row>
    <row r="58" spans="2:7" s="3" customFormat="1" ht="15.75" customHeight="1" x14ac:dyDescent="0.2">
      <c r="B58" s="24" t="s">
        <v>776</v>
      </c>
      <c r="C58" s="266" t="s">
        <v>78</v>
      </c>
      <c r="D58" s="267">
        <v>2.7540000000000004</v>
      </c>
      <c r="E58" s="267">
        <v>1.59</v>
      </c>
      <c r="F58" s="202"/>
      <c r="G58" s="45"/>
    </row>
    <row r="59" spans="2:7" s="3" customFormat="1" ht="15.75" customHeight="1" x14ac:dyDescent="0.2">
      <c r="B59" s="24"/>
      <c r="C59" s="266" t="s">
        <v>35</v>
      </c>
      <c r="D59" s="267" t="s">
        <v>12</v>
      </c>
      <c r="E59" s="267">
        <v>0.63600000000000012</v>
      </c>
      <c r="F59" s="202"/>
      <c r="G59" s="45"/>
    </row>
    <row r="60" spans="2:7" s="3" customFormat="1" ht="15.75" customHeight="1" x14ac:dyDescent="0.2">
      <c r="B60" s="24"/>
      <c r="C60" s="264" t="s">
        <v>36</v>
      </c>
      <c r="D60" s="265">
        <v>153434.35399999999</v>
      </c>
      <c r="E60" s="270">
        <v>191802.87699999998</v>
      </c>
      <c r="F60" s="202"/>
      <c r="G60" s="45"/>
    </row>
    <row r="61" spans="2:7" s="3" customFormat="1" ht="15.75" customHeight="1" x14ac:dyDescent="0.2">
      <c r="B61" s="24"/>
      <c r="C61" s="266" t="s">
        <v>692</v>
      </c>
      <c r="D61" s="270">
        <v>145687.82199999999</v>
      </c>
      <c r="E61" s="270">
        <v>130826.89499999999</v>
      </c>
      <c r="F61" s="202"/>
      <c r="G61" s="45"/>
    </row>
    <row r="62" spans="2:7" s="3" customFormat="1" ht="15.75" customHeight="1" x14ac:dyDescent="0.2">
      <c r="B62" s="24" t="s">
        <v>445</v>
      </c>
      <c r="C62" s="268" t="s">
        <v>37</v>
      </c>
      <c r="D62" s="267">
        <v>19999.561999999994</v>
      </c>
      <c r="E62" s="267">
        <v>22307.238000000001</v>
      </c>
      <c r="F62" s="202"/>
      <c r="G62" s="45"/>
    </row>
    <row r="63" spans="2:7" s="3" customFormat="1" ht="15.75" customHeight="1" x14ac:dyDescent="0.2">
      <c r="B63" s="24" t="s">
        <v>663</v>
      </c>
      <c r="C63" s="268" t="s">
        <v>38</v>
      </c>
      <c r="D63" s="267">
        <v>972.93299999999999</v>
      </c>
      <c r="E63" s="267">
        <v>2632.873</v>
      </c>
      <c r="F63" s="202"/>
      <c r="G63" s="45"/>
    </row>
    <row r="64" spans="2:7" s="3" customFormat="1" ht="15.75" customHeight="1" x14ac:dyDescent="0.2">
      <c r="B64" s="24" t="s">
        <v>446</v>
      </c>
      <c r="C64" s="268" t="s">
        <v>39</v>
      </c>
      <c r="D64" s="267">
        <v>6464.0999999999949</v>
      </c>
      <c r="E64" s="267">
        <v>5823.1459999999997</v>
      </c>
      <c r="F64" s="202"/>
      <c r="G64" s="45"/>
    </row>
    <row r="65" spans="2:7" s="3" customFormat="1" ht="15.75" customHeight="1" x14ac:dyDescent="0.2">
      <c r="B65" s="24" t="s">
        <v>805</v>
      </c>
      <c r="C65" s="268" t="s">
        <v>79</v>
      </c>
      <c r="D65" s="267">
        <v>179.256</v>
      </c>
      <c r="E65" s="267">
        <v>209.61</v>
      </c>
      <c r="F65" s="202"/>
      <c r="G65" s="45"/>
    </row>
    <row r="66" spans="2:7" s="3" customFormat="1" ht="15.75" customHeight="1" x14ac:dyDescent="0.2">
      <c r="B66" s="24" t="s">
        <v>806</v>
      </c>
      <c r="C66" s="268" t="s">
        <v>80</v>
      </c>
      <c r="D66" s="267">
        <v>0</v>
      </c>
      <c r="E66" s="267">
        <v>158.977</v>
      </c>
      <c r="F66" s="202"/>
      <c r="G66" s="45"/>
    </row>
    <row r="67" spans="2:7" s="3" customFormat="1" ht="15.75" customHeight="1" x14ac:dyDescent="0.2">
      <c r="B67" s="24" t="s">
        <v>808</v>
      </c>
      <c r="C67" s="268" t="s">
        <v>568</v>
      </c>
      <c r="D67" s="267">
        <v>27.193000000000001</v>
      </c>
      <c r="E67" s="267">
        <v>321.63900000000001</v>
      </c>
      <c r="F67" s="202"/>
      <c r="G67" s="45"/>
    </row>
    <row r="68" spans="2:7" s="3" customFormat="1" ht="15.75" customHeight="1" x14ac:dyDescent="0.2">
      <c r="B68" s="24" t="s">
        <v>807</v>
      </c>
      <c r="C68" s="268" t="s">
        <v>40</v>
      </c>
      <c r="D68" s="267">
        <v>1730.7660000000003</v>
      </c>
      <c r="E68" s="267">
        <v>1092.902</v>
      </c>
      <c r="F68" s="202"/>
      <c r="G68" s="45"/>
    </row>
    <row r="69" spans="2:7" s="3" customFormat="1" ht="15.75" customHeight="1" x14ac:dyDescent="0.2">
      <c r="B69" s="24" t="s">
        <v>791</v>
      </c>
      <c r="C69" s="268" t="s">
        <v>81</v>
      </c>
      <c r="D69" s="267">
        <v>5.9879999999999995</v>
      </c>
      <c r="E69" s="267">
        <v>54.607999999999997</v>
      </c>
      <c r="F69" s="202"/>
      <c r="G69" s="45"/>
    </row>
    <row r="70" spans="2:7" s="3" customFormat="1" ht="15.75" customHeight="1" x14ac:dyDescent="0.2">
      <c r="B70" s="24" t="s">
        <v>790</v>
      </c>
      <c r="C70" s="268" t="s">
        <v>41</v>
      </c>
      <c r="D70" s="267">
        <v>96.680999999999983</v>
      </c>
      <c r="E70" s="267">
        <v>9.2460000000000004</v>
      </c>
      <c r="F70" s="202"/>
      <c r="G70" s="45"/>
    </row>
    <row r="71" spans="2:7" s="3" customFormat="1" ht="15.75" customHeight="1" x14ac:dyDescent="0.2">
      <c r="B71" s="24" t="s">
        <v>439</v>
      </c>
      <c r="C71" s="268" t="s">
        <v>42</v>
      </c>
      <c r="D71" s="267">
        <v>64438.731999999989</v>
      </c>
      <c r="E71" s="267">
        <v>51696.199000000001</v>
      </c>
      <c r="F71" s="202"/>
      <c r="G71" s="45"/>
    </row>
    <row r="72" spans="2:7" s="3" customFormat="1" ht="15.75" customHeight="1" x14ac:dyDescent="0.2">
      <c r="B72" s="24" t="s">
        <v>792</v>
      </c>
      <c r="C72" s="268" t="s">
        <v>82</v>
      </c>
      <c r="D72" s="267">
        <v>84.933999999999997</v>
      </c>
      <c r="E72" s="267">
        <v>53.043999999999997</v>
      </c>
      <c r="F72" s="202"/>
      <c r="G72" s="45"/>
    </row>
    <row r="73" spans="2:7" s="3" customFormat="1" ht="15.75" customHeight="1" x14ac:dyDescent="0.2">
      <c r="B73" s="24" t="s">
        <v>793</v>
      </c>
      <c r="C73" s="268" t="s">
        <v>43</v>
      </c>
      <c r="D73" s="267">
        <v>86.153000000000006</v>
      </c>
      <c r="E73" s="267">
        <v>822.04300000000001</v>
      </c>
      <c r="F73" s="202"/>
      <c r="G73" s="45"/>
    </row>
    <row r="74" spans="2:7" s="3" customFormat="1" ht="15.75" customHeight="1" x14ac:dyDescent="0.2">
      <c r="B74" s="24" t="s">
        <v>440</v>
      </c>
      <c r="C74" s="268" t="s">
        <v>44</v>
      </c>
      <c r="D74" s="267">
        <v>13197.308000000001</v>
      </c>
      <c r="E74" s="267">
        <v>22754.917000000001</v>
      </c>
      <c r="F74" s="202"/>
      <c r="G74" s="45"/>
    </row>
    <row r="75" spans="2:7" s="3" customFormat="1" ht="15.75" customHeight="1" x14ac:dyDescent="0.2">
      <c r="B75" s="24" t="s">
        <v>794</v>
      </c>
      <c r="C75" s="268" t="s">
        <v>45</v>
      </c>
      <c r="D75" s="267">
        <v>737.327</v>
      </c>
      <c r="E75" s="267">
        <v>164.285</v>
      </c>
      <c r="F75" s="202"/>
      <c r="G75" s="45"/>
    </row>
    <row r="76" spans="2:7" s="3" customFormat="1" ht="15.75" customHeight="1" x14ac:dyDescent="0.2">
      <c r="B76" s="24" t="s">
        <v>795</v>
      </c>
      <c r="C76" s="268" t="s">
        <v>46</v>
      </c>
      <c r="D76" s="267">
        <v>412.09000000000003</v>
      </c>
      <c r="E76" s="267">
        <v>518.76700000000005</v>
      </c>
      <c r="F76" s="202"/>
      <c r="G76" s="45"/>
    </row>
    <row r="77" spans="2:7" s="3" customFormat="1" ht="15.75" customHeight="1" x14ac:dyDescent="0.2">
      <c r="B77" s="24" t="s">
        <v>796</v>
      </c>
      <c r="C77" s="268" t="s">
        <v>47</v>
      </c>
      <c r="D77" s="267">
        <v>586.36199999999974</v>
      </c>
      <c r="E77" s="267">
        <v>1085.2349999999999</v>
      </c>
      <c r="F77" s="96"/>
      <c r="G77" s="45"/>
    </row>
    <row r="78" spans="2:7" s="3" customFormat="1" ht="15.75" customHeight="1" x14ac:dyDescent="0.2">
      <c r="B78" s="24" t="s">
        <v>437</v>
      </c>
      <c r="C78" s="268" t="s">
        <v>48</v>
      </c>
      <c r="D78" s="267">
        <v>17982.342000000015</v>
      </c>
      <c r="E78" s="267">
        <v>10565.617</v>
      </c>
      <c r="F78" s="96"/>
      <c r="G78" s="45"/>
    </row>
    <row r="79" spans="2:7" s="3" customFormat="1" ht="15.75" customHeight="1" x14ac:dyDescent="0.2">
      <c r="B79" s="24" t="s">
        <v>800</v>
      </c>
      <c r="C79" s="268" t="s">
        <v>558</v>
      </c>
      <c r="D79" s="267">
        <v>37.01</v>
      </c>
      <c r="E79" s="267">
        <v>113.026</v>
      </c>
      <c r="F79" s="96"/>
      <c r="G79" s="45"/>
    </row>
    <row r="80" spans="2:7" s="3" customFormat="1" ht="15.75" customHeight="1" x14ac:dyDescent="0.2">
      <c r="B80" s="24" t="s">
        <v>797</v>
      </c>
      <c r="C80" s="268" t="s">
        <v>83</v>
      </c>
      <c r="D80" s="267">
        <v>286.53800000000001</v>
      </c>
      <c r="E80" s="267">
        <v>1250.3240000000001</v>
      </c>
      <c r="F80" s="96"/>
      <c r="G80" s="45"/>
    </row>
    <row r="81" spans="1:7" s="3" customFormat="1" ht="15.75" customHeight="1" x14ac:dyDescent="0.2">
      <c r="B81" s="24" t="s">
        <v>798</v>
      </c>
      <c r="C81" s="268" t="s">
        <v>49</v>
      </c>
      <c r="D81" s="267">
        <v>42.396999999999998</v>
      </c>
      <c r="E81" s="267">
        <v>50.393000000000001</v>
      </c>
      <c r="F81" s="96"/>
      <c r="G81" s="45"/>
    </row>
    <row r="82" spans="1:7" s="3" customFormat="1" ht="15.75" customHeight="1" x14ac:dyDescent="0.2">
      <c r="B82" s="24" t="s">
        <v>799</v>
      </c>
      <c r="C82" s="268" t="s">
        <v>555</v>
      </c>
      <c r="D82" s="267" t="s">
        <v>12</v>
      </c>
      <c r="E82" s="267">
        <v>0.57099999999999995</v>
      </c>
      <c r="F82" s="96"/>
      <c r="G82" s="45"/>
    </row>
    <row r="83" spans="1:7" s="3" customFormat="1" ht="15.75" customHeight="1" x14ac:dyDescent="0.2">
      <c r="B83" s="24" t="s">
        <v>444</v>
      </c>
      <c r="C83" s="268" t="s">
        <v>50</v>
      </c>
      <c r="D83" s="267">
        <v>12077.62900000001</v>
      </c>
      <c r="E83" s="267">
        <v>7428.7380000000003</v>
      </c>
      <c r="F83" s="96"/>
      <c r="G83" s="45"/>
    </row>
    <row r="84" spans="1:7" s="3" customFormat="1" ht="15.75" customHeight="1" x14ac:dyDescent="0.2">
      <c r="B84" s="24" t="s">
        <v>801</v>
      </c>
      <c r="C84" s="268" t="s">
        <v>51</v>
      </c>
      <c r="D84" s="267">
        <v>4773.0880000000016</v>
      </c>
      <c r="E84" s="267">
        <v>518.36800000000005</v>
      </c>
      <c r="F84" s="96"/>
      <c r="G84" s="45"/>
    </row>
    <row r="85" spans="1:7" s="94" customFormat="1" ht="15.75" customHeight="1" x14ac:dyDescent="0.2">
      <c r="A85" s="99"/>
      <c r="B85" s="24" t="s">
        <v>802</v>
      </c>
      <c r="C85" s="268" t="s">
        <v>53</v>
      </c>
      <c r="D85" s="267">
        <v>854.67400000000009</v>
      </c>
      <c r="E85" s="267">
        <v>653.221</v>
      </c>
      <c r="F85" s="203"/>
      <c r="G85" s="45"/>
    </row>
    <row r="86" spans="1:7" s="94" customFormat="1" ht="15.75" customHeight="1" x14ac:dyDescent="0.2">
      <c r="A86" s="76"/>
      <c r="B86" s="24" t="s">
        <v>803</v>
      </c>
      <c r="C86" s="268" t="s">
        <v>84</v>
      </c>
      <c r="D86" s="267">
        <v>36.43</v>
      </c>
      <c r="E86" s="267">
        <v>10.029999999999999</v>
      </c>
      <c r="F86" s="202"/>
      <c r="G86" s="45"/>
    </row>
    <row r="87" spans="1:7" s="94" customFormat="1" ht="15.75" customHeight="1" x14ac:dyDescent="0.2">
      <c r="A87" s="76"/>
      <c r="B87" s="24" t="s">
        <v>804</v>
      </c>
      <c r="C87" s="268" t="s">
        <v>54</v>
      </c>
      <c r="D87" s="267">
        <v>578.17199999999991</v>
      </c>
      <c r="E87" s="267">
        <v>531.87800000000004</v>
      </c>
      <c r="F87" s="202"/>
      <c r="G87" s="45"/>
    </row>
    <row r="88" spans="1:7" s="94" customFormat="1" ht="15.75" customHeight="1" x14ac:dyDescent="0.2">
      <c r="A88" s="76"/>
      <c r="B88" s="24"/>
      <c r="C88" s="266" t="s">
        <v>55</v>
      </c>
      <c r="D88" s="267">
        <v>7746.5320000000011</v>
      </c>
      <c r="E88" s="267">
        <v>60975.982000000004</v>
      </c>
      <c r="F88" s="202"/>
      <c r="G88" s="45"/>
    </row>
    <row r="89" spans="1:7" s="94" customFormat="1" ht="15.75" customHeight="1" x14ac:dyDescent="0.2">
      <c r="A89" s="76"/>
      <c r="B89" s="24" t="s">
        <v>814</v>
      </c>
      <c r="C89" s="268" t="s">
        <v>56</v>
      </c>
      <c r="D89" s="267">
        <v>55.090999999999994</v>
      </c>
      <c r="E89" s="267">
        <v>138.40600000000001</v>
      </c>
      <c r="F89" s="200"/>
    </row>
    <row r="90" spans="1:7" s="94" customFormat="1" ht="15.75" customHeight="1" x14ac:dyDescent="0.2">
      <c r="A90" s="76"/>
      <c r="B90" s="24" t="s">
        <v>442</v>
      </c>
      <c r="C90" s="268" t="s">
        <v>52</v>
      </c>
      <c r="D90" s="267">
        <v>6875.1600000000008</v>
      </c>
      <c r="E90" s="267">
        <v>60059.499000000003</v>
      </c>
      <c r="F90" s="204"/>
    </row>
    <row r="91" spans="1:7" s="94" customFormat="1" ht="15.75" customHeight="1" x14ac:dyDescent="0.2">
      <c r="B91" s="24" t="s">
        <v>811</v>
      </c>
      <c r="C91" s="268" t="s">
        <v>57</v>
      </c>
      <c r="D91" s="267">
        <v>5.4369999999999994</v>
      </c>
      <c r="E91" s="267">
        <v>1.111</v>
      </c>
      <c r="F91" s="200"/>
    </row>
    <row r="92" spans="1:7" s="94" customFormat="1" ht="15.75" customHeight="1" x14ac:dyDescent="0.2">
      <c r="B92" s="24" t="s">
        <v>709</v>
      </c>
      <c r="C92" s="268" t="s">
        <v>58</v>
      </c>
      <c r="D92" s="267">
        <v>236.90299999999999</v>
      </c>
      <c r="E92" s="267">
        <v>96.644000000000005</v>
      </c>
      <c r="F92" s="200"/>
    </row>
    <row r="93" spans="1:7" s="3" customFormat="1" ht="16.350000000000001" customHeight="1" x14ac:dyDescent="0.2">
      <c r="B93" s="24" t="s">
        <v>809</v>
      </c>
      <c r="C93" s="268" t="s">
        <v>85</v>
      </c>
      <c r="D93" s="267">
        <v>543.5630000000001</v>
      </c>
      <c r="E93" s="267">
        <v>657.52300000000002</v>
      </c>
      <c r="F93" s="206"/>
    </row>
    <row r="94" spans="1:7" s="3" customFormat="1" ht="16.350000000000001" customHeight="1" x14ac:dyDescent="0.2">
      <c r="B94" s="24" t="s">
        <v>810</v>
      </c>
      <c r="C94" s="268" t="s">
        <v>59</v>
      </c>
      <c r="D94" s="267">
        <v>29.064000000000004</v>
      </c>
      <c r="E94" s="267">
        <v>21.495999999999999</v>
      </c>
      <c r="F94" s="206"/>
    </row>
    <row r="95" spans="1:7" s="3" customFormat="1" ht="16.350000000000001" customHeight="1" x14ac:dyDescent="0.2">
      <c r="B95" s="24"/>
      <c r="C95" s="268" t="s">
        <v>732</v>
      </c>
      <c r="D95" s="267">
        <v>1.3140000000000001</v>
      </c>
      <c r="E95" s="267">
        <v>1.3029999999999999</v>
      </c>
      <c r="F95" s="206"/>
    </row>
    <row r="96" spans="1:7" s="3" customFormat="1" ht="16.350000000000001" customHeight="1" x14ac:dyDescent="0.2">
      <c r="B96" s="24"/>
      <c r="C96" s="264" t="s">
        <v>61</v>
      </c>
      <c r="D96" s="270">
        <v>1480.6509999999998</v>
      </c>
      <c r="E96" s="270">
        <f>SUM(E97:E98)</f>
        <v>1302.607</v>
      </c>
      <c r="F96" s="206"/>
    </row>
    <row r="97" spans="1:6" s="3" customFormat="1" ht="16.350000000000001" customHeight="1" x14ac:dyDescent="0.2">
      <c r="B97" s="24" t="s">
        <v>815</v>
      </c>
      <c r="C97" s="266" t="s">
        <v>62</v>
      </c>
      <c r="D97" s="267">
        <v>4.25</v>
      </c>
      <c r="E97" s="267">
        <v>7.5110000000000001</v>
      </c>
      <c r="F97" s="206"/>
    </row>
    <row r="98" spans="1:6" s="3" customFormat="1" ht="16.350000000000001" customHeight="1" x14ac:dyDescent="0.2">
      <c r="B98" s="24" t="s">
        <v>816</v>
      </c>
      <c r="C98" s="266" t="s">
        <v>63</v>
      </c>
      <c r="D98" s="267">
        <v>1476.4009999999998</v>
      </c>
      <c r="E98" s="267">
        <v>1295.096</v>
      </c>
      <c r="F98" s="206"/>
    </row>
    <row r="99" spans="1:6" s="3" customFormat="1" ht="16.350000000000001" customHeight="1" x14ac:dyDescent="0.2">
      <c r="B99" s="24" t="s">
        <v>831</v>
      </c>
      <c r="C99" s="264" t="s">
        <v>731</v>
      </c>
      <c r="D99" s="270">
        <v>0</v>
      </c>
      <c r="E99" s="273" t="s">
        <v>12</v>
      </c>
      <c r="F99" s="206"/>
    </row>
    <row r="100" spans="1:6" s="3" customFormat="1" ht="16.350000000000001" customHeight="1" x14ac:dyDescent="0.2">
      <c r="C100" s="266"/>
      <c r="D100" s="260"/>
      <c r="E100" s="271"/>
      <c r="F100" s="206"/>
    </row>
    <row r="101" spans="1:6" s="94" customFormat="1" ht="3" customHeight="1" x14ac:dyDescent="0.2">
      <c r="A101" s="298"/>
      <c r="B101" s="105"/>
      <c r="C101" s="105"/>
      <c r="D101" s="105"/>
      <c r="E101" s="105"/>
    </row>
    <row r="102" spans="1:6" s="94" customFormat="1" ht="10.5" customHeight="1" x14ac:dyDescent="0.2">
      <c r="A102" s="298"/>
      <c r="B102" s="298"/>
      <c r="C102" s="97"/>
      <c r="D102" s="95"/>
    </row>
    <row r="103" spans="1:6" s="3" customFormat="1" ht="16.350000000000001" customHeight="1" x14ac:dyDescent="0.2">
      <c r="C103" s="426" t="s">
        <v>696</v>
      </c>
      <c r="D103" s="426"/>
      <c r="E103" s="426"/>
      <c r="F103" s="206"/>
    </row>
    <row r="104" spans="1:6" s="3" customFormat="1" ht="16.350000000000001" customHeight="1" x14ac:dyDescent="0.2">
      <c r="C104" s="271"/>
      <c r="D104" s="272"/>
      <c r="E104" s="260"/>
      <c r="F104" s="206"/>
    </row>
    <row r="105" spans="1:6" s="3" customFormat="1" ht="16.350000000000001" customHeight="1" x14ac:dyDescent="0.2">
      <c r="C105" s="424" t="s">
        <v>574</v>
      </c>
      <c r="D105" s="424"/>
      <c r="E105" s="424"/>
      <c r="F105" s="206"/>
    </row>
  </sheetData>
  <sortState xmlns:xlrd2="http://schemas.microsoft.com/office/spreadsheetml/2017/richdata2" ref="C35:G49">
    <sortCondition ref="C35:C49"/>
  </sortState>
  <mergeCells count="4">
    <mergeCell ref="C105:E105"/>
    <mergeCell ref="D3:E3"/>
    <mergeCell ref="C103:E103"/>
    <mergeCell ref="B1:E1"/>
  </mergeCells>
  <hyperlinks>
    <hyperlink ref="G3" location="Indice!A1" display="(Voltar ao índice)" xr:uid="{00000000-0004-0000-0400-000000000000}"/>
  </hyperlinks>
  <printOptions horizontalCentered="1"/>
  <pageMargins left="0.47244094488188981" right="0.47244094488188981" top="0.6692913385826772" bottom="0.6692913385826772" header="0" footer="0"/>
  <pageSetup paperSize="9" scale="90" fitToHeight="2" orientation="portrait" r:id="rId1"/>
  <headerFooter alignWithMargins="0">
    <oddFooter xml:space="preserve">&amp;C&amp;"Times New Roman,Normal" </oddFooter>
  </headerFooter>
  <ignoredErrors>
    <ignoredError sqref="E1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G32"/>
  <sheetViews>
    <sheetView showGridLines="0" zoomScaleNormal="100" workbookViewId="0">
      <selection activeCell="B1" sqref="B1:E1"/>
    </sheetView>
  </sheetViews>
  <sheetFormatPr defaultColWidth="9.140625" defaultRowHeight="12.75" x14ac:dyDescent="0.2"/>
  <cols>
    <col min="1" max="1" width="6.7109375" style="4" customWidth="1"/>
    <col min="2" max="2" width="9.85546875" style="32" customWidth="1"/>
    <col min="3" max="3" width="30.7109375" style="4" customWidth="1"/>
    <col min="4" max="5" width="12.7109375" style="4" customWidth="1"/>
    <col min="6" max="6" width="6.7109375" style="198" customWidth="1"/>
    <col min="7" max="7" width="14.28515625" style="4" bestFit="1" customWidth="1"/>
    <col min="8" max="16384" width="9.140625" style="4"/>
  </cols>
  <sheetData>
    <row r="1" spans="2:7" s="50" customFormat="1" ht="18" customHeight="1" x14ac:dyDescent="0.2">
      <c r="B1" s="427" t="s">
        <v>595</v>
      </c>
      <c r="C1" s="427"/>
      <c r="D1" s="427"/>
      <c r="E1" s="427"/>
      <c r="F1" s="207"/>
      <c r="G1" s="49"/>
    </row>
    <row r="2" spans="2:7" s="50" customFormat="1" ht="15" customHeight="1" x14ac:dyDescent="0.2">
      <c r="B2" s="51"/>
      <c r="C2" s="428"/>
      <c r="D2" s="428"/>
      <c r="E2" s="428"/>
      <c r="F2" s="208"/>
    </row>
    <row r="3" spans="2:7" s="50" customFormat="1" ht="15" customHeight="1" x14ac:dyDescent="0.15">
      <c r="B3" s="51"/>
      <c r="C3" s="53"/>
      <c r="D3" s="429" t="s">
        <v>0</v>
      </c>
      <c r="E3" s="429"/>
      <c r="F3" s="209"/>
      <c r="G3" s="104" t="s">
        <v>562</v>
      </c>
    </row>
    <row r="4" spans="2:7" ht="1.5" customHeight="1" x14ac:dyDescent="0.2">
      <c r="C4" s="65"/>
      <c r="D4" s="65"/>
      <c r="E4" s="65"/>
      <c r="F4" s="200"/>
    </row>
    <row r="5" spans="2:7" s="3" customFormat="1" ht="33" customHeight="1" x14ac:dyDescent="0.2">
      <c r="B5" s="189" t="s">
        <v>594</v>
      </c>
      <c r="C5" s="190" t="s">
        <v>593</v>
      </c>
      <c r="D5" s="205">
        <v>2019</v>
      </c>
      <c r="E5" s="205">
        <v>2020</v>
      </c>
      <c r="F5" s="199"/>
    </row>
    <row r="6" spans="2:7" s="3" customFormat="1" ht="9.75" customHeight="1" x14ac:dyDescent="0.2">
      <c r="B6" s="23"/>
      <c r="C6" s="15"/>
      <c r="D6" s="16"/>
      <c r="F6" s="200"/>
    </row>
    <row r="7" spans="2:7" s="3" customFormat="1" ht="26.25" customHeight="1" x14ac:dyDescent="0.2">
      <c r="B7" s="24"/>
      <c r="C7" s="188" t="s">
        <v>2</v>
      </c>
      <c r="D7" s="66">
        <v>272057.43700000003</v>
      </c>
      <c r="E7" s="66">
        <v>268290.05799999996</v>
      </c>
      <c r="F7" s="57"/>
      <c r="G7" s="48"/>
    </row>
    <row r="8" spans="2:7" s="3" customFormat="1" ht="3.75" customHeight="1" x14ac:dyDescent="0.2">
      <c r="B8" s="24"/>
      <c r="C8" s="188"/>
      <c r="D8" s="158"/>
      <c r="E8" s="158"/>
      <c r="F8" s="210"/>
    </row>
    <row r="9" spans="2:7" s="3" customFormat="1" ht="16.350000000000001" customHeight="1" x14ac:dyDescent="0.2">
      <c r="B9" s="24">
        <v>1</v>
      </c>
      <c r="C9" s="25" t="s">
        <v>86</v>
      </c>
      <c r="D9" s="84">
        <v>19002.313999999998</v>
      </c>
      <c r="E9" s="69">
        <v>14624.869999999999</v>
      </c>
      <c r="F9" s="211"/>
    </row>
    <row r="10" spans="2:7" s="3" customFormat="1" ht="16.350000000000001" customHeight="1" x14ac:dyDescent="0.2">
      <c r="B10" s="24">
        <v>2</v>
      </c>
      <c r="C10" s="25" t="s">
        <v>87</v>
      </c>
      <c r="D10" s="84">
        <v>22291.791000000001</v>
      </c>
      <c r="E10" s="69">
        <v>20157.662000000011</v>
      </c>
      <c r="F10" s="211"/>
    </row>
    <row r="11" spans="2:7" s="3" customFormat="1" ht="16.350000000000001" customHeight="1" x14ac:dyDescent="0.2">
      <c r="B11" s="24">
        <v>3</v>
      </c>
      <c r="C11" s="25" t="s">
        <v>592</v>
      </c>
      <c r="D11" s="84">
        <v>2458.84</v>
      </c>
      <c r="E11" s="69">
        <v>898.00400000000025</v>
      </c>
      <c r="F11" s="211"/>
    </row>
    <row r="12" spans="2:7" s="3" customFormat="1" ht="16.350000000000001" customHeight="1" x14ac:dyDescent="0.2">
      <c r="B12" s="24">
        <v>4</v>
      </c>
      <c r="C12" s="25" t="s">
        <v>88</v>
      </c>
      <c r="D12" s="84">
        <v>34329.81</v>
      </c>
      <c r="E12" s="69">
        <v>27669.430999999997</v>
      </c>
      <c r="F12" s="211"/>
      <c r="G12" s="48"/>
    </row>
    <row r="13" spans="2:7" s="3" customFormat="1" ht="16.350000000000001" customHeight="1" x14ac:dyDescent="0.2">
      <c r="B13" s="24">
        <v>5</v>
      </c>
      <c r="C13" s="25" t="s">
        <v>94</v>
      </c>
      <c r="D13" s="84">
        <v>10479.794</v>
      </c>
      <c r="E13" s="69">
        <v>7947.6939999999913</v>
      </c>
      <c r="F13" s="211"/>
    </row>
    <row r="14" spans="2:7" s="3" customFormat="1" ht="16.350000000000001" customHeight="1" x14ac:dyDescent="0.2">
      <c r="B14" s="24">
        <v>6</v>
      </c>
      <c r="C14" s="25" t="s">
        <v>591</v>
      </c>
      <c r="D14" s="84">
        <v>397.649</v>
      </c>
      <c r="E14" s="69">
        <v>117.13299999999997</v>
      </c>
      <c r="F14" s="211"/>
    </row>
    <row r="15" spans="2:7" s="3" customFormat="1" ht="16.350000000000001" customHeight="1" x14ac:dyDescent="0.2">
      <c r="B15" s="24">
        <v>7</v>
      </c>
      <c r="C15" s="25" t="s">
        <v>596</v>
      </c>
      <c r="D15" s="84">
        <v>4747.4799999999996</v>
      </c>
      <c r="E15" s="69">
        <v>2144.8680000000004</v>
      </c>
      <c r="F15" s="211"/>
    </row>
    <row r="16" spans="2:7" s="3" customFormat="1" ht="16.350000000000001" customHeight="1" x14ac:dyDescent="0.2">
      <c r="B16" s="24">
        <v>8</v>
      </c>
      <c r="C16" s="25" t="s">
        <v>590</v>
      </c>
      <c r="D16" s="84">
        <v>2026.2729999999999</v>
      </c>
      <c r="E16" s="69">
        <v>2443.7880000000014</v>
      </c>
      <c r="F16" s="211"/>
    </row>
    <row r="17" spans="2:6" s="3" customFormat="1" ht="16.350000000000001" customHeight="1" x14ac:dyDescent="0.2">
      <c r="B17" s="24">
        <v>9</v>
      </c>
      <c r="C17" s="25" t="s">
        <v>89</v>
      </c>
      <c r="D17" s="84">
        <v>1013.111</v>
      </c>
      <c r="E17" s="69">
        <v>1587.6109999999999</v>
      </c>
      <c r="F17" s="211"/>
    </row>
    <row r="18" spans="2:6" s="3" customFormat="1" ht="16.350000000000001" customHeight="1" x14ac:dyDescent="0.2">
      <c r="B18" s="24">
        <v>10</v>
      </c>
      <c r="C18" s="25" t="s">
        <v>589</v>
      </c>
      <c r="D18" s="84">
        <v>13415.120999999999</v>
      </c>
      <c r="E18" s="69">
        <v>9897.553000000009</v>
      </c>
      <c r="F18" s="211"/>
    </row>
    <row r="19" spans="2:6" s="3" customFormat="1" ht="16.350000000000001" customHeight="1" x14ac:dyDescent="0.2">
      <c r="B19" s="24">
        <v>11</v>
      </c>
      <c r="C19" s="25" t="s">
        <v>588</v>
      </c>
      <c r="D19" s="84">
        <v>469.04399999999998</v>
      </c>
      <c r="E19" s="69">
        <v>322.065</v>
      </c>
      <c r="F19" s="211"/>
    </row>
    <row r="20" spans="2:6" s="3" customFormat="1" ht="16.350000000000001" customHeight="1" x14ac:dyDescent="0.2">
      <c r="B20" s="24">
        <v>12</v>
      </c>
      <c r="C20" s="25" t="s">
        <v>95</v>
      </c>
      <c r="D20" s="84">
        <v>7064.7820000000002</v>
      </c>
      <c r="E20" s="69">
        <v>7454.9090000000006</v>
      </c>
      <c r="F20" s="211"/>
    </row>
    <row r="21" spans="2:6" s="3" customFormat="1" ht="16.350000000000001" customHeight="1" x14ac:dyDescent="0.2">
      <c r="B21" s="24">
        <v>13</v>
      </c>
      <c r="C21" s="25" t="s">
        <v>90</v>
      </c>
      <c r="D21" s="84">
        <v>13101.933999999999</v>
      </c>
      <c r="E21" s="69">
        <v>9140.9690000000155</v>
      </c>
      <c r="F21" s="211"/>
    </row>
    <row r="22" spans="2:6" s="3" customFormat="1" ht="16.350000000000001" customHeight="1" x14ac:dyDescent="0.2">
      <c r="B22" s="24">
        <v>14</v>
      </c>
      <c r="C22" s="25" t="s">
        <v>96</v>
      </c>
      <c r="D22" s="84">
        <v>33212.995000000003</v>
      </c>
      <c r="E22" s="69">
        <v>62249.821999999978</v>
      </c>
      <c r="F22" s="211"/>
    </row>
    <row r="23" spans="2:6" s="3" customFormat="1" ht="16.350000000000001" customHeight="1" x14ac:dyDescent="0.2">
      <c r="B23" s="24">
        <v>15</v>
      </c>
      <c r="C23" s="25" t="s">
        <v>91</v>
      </c>
      <c r="D23" s="84">
        <v>36395.409</v>
      </c>
      <c r="E23" s="69">
        <v>5481.3559999999998</v>
      </c>
      <c r="F23" s="211"/>
    </row>
    <row r="24" spans="2:6" s="3" customFormat="1" ht="16.350000000000001" customHeight="1" x14ac:dyDescent="0.2">
      <c r="B24" s="24">
        <v>16</v>
      </c>
      <c r="C24" s="25" t="s">
        <v>92</v>
      </c>
      <c r="D24" s="84">
        <v>3735.3119999999999</v>
      </c>
      <c r="E24" s="69">
        <v>11972.227999999994</v>
      </c>
      <c r="F24" s="211"/>
    </row>
    <row r="25" spans="2:6" s="3" customFormat="1" ht="16.350000000000001" customHeight="1" x14ac:dyDescent="0.2">
      <c r="B25" s="24">
        <v>17</v>
      </c>
      <c r="C25" s="25" t="s">
        <v>93</v>
      </c>
      <c r="D25" s="84">
        <v>67915.778000000006</v>
      </c>
      <c r="E25" s="69">
        <v>84180.094999999972</v>
      </c>
      <c r="F25" s="211"/>
    </row>
    <row r="26" spans="2:6" s="3" customFormat="1" ht="9.75" customHeight="1" x14ac:dyDescent="0.2">
      <c r="B26" s="65"/>
      <c r="C26" s="65"/>
      <c r="D26" s="106"/>
      <c r="E26" s="65"/>
      <c r="F26" s="200"/>
    </row>
    <row r="27" spans="2:6" s="14" customFormat="1" ht="3" customHeight="1" x14ac:dyDescent="0.2">
      <c r="B27" s="157"/>
      <c r="C27" s="109"/>
      <c r="D27" s="109"/>
      <c r="E27" s="109"/>
      <c r="F27" s="43"/>
    </row>
    <row r="28" spans="2:6" ht="10.5" customHeight="1" x14ac:dyDescent="0.2">
      <c r="B28" s="107"/>
      <c r="C28" s="108"/>
      <c r="D28" s="108"/>
    </row>
    <row r="29" spans="2:6" x14ac:dyDescent="0.2">
      <c r="B29" s="239" t="s">
        <v>696</v>
      </c>
      <c r="C29" s="239"/>
      <c r="D29" s="246"/>
    </row>
    <row r="31" spans="2:6" x14ac:dyDescent="0.2">
      <c r="D31" s="240"/>
      <c r="E31" s="240"/>
    </row>
    <row r="32" spans="2:6" x14ac:dyDescent="0.2">
      <c r="D32" s="240"/>
      <c r="E32" s="240"/>
    </row>
  </sheetData>
  <mergeCells count="3">
    <mergeCell ref="B1:E1"/>
    <mergeCell ref="C2:E2"/>
    <mergeCell ref="D3:E3"/>
  </mergeCells>
  <hyperlinks>
    <hyperlink ref="G3" location="Indice!A1" display="(Voltar ao índice)" xr:uid="{00000000-0004-0000-05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29"/>
  <sheetViews>
    <sheetView showGridLines="0" zoomScaleNormal="100" workbookViewId="0">
      <selection activeCell="B1" sqref="B1:E1"/>
    </sheetView>
  </sheetViews>
  <sheetFormatPr defaultColWidth="9.140625" defaultRowHeight="12.75" x14ac:dyDescent="0.2"/>
  <cols>
    <col min="1" max="1" width="6.7109375" style="4" customWidth="1"/>
    <col min="2" max="2" width="9.85546875" style="32" customWidth="1"/>
    <col min="3" max="3" width="30.7109375" style="4" customWidth="1"/>
    <col min="4" max="5" width="12.7109375" style="4" customWidth="1"/>
    <col min="6" max="6" width="6.7109375" style="198" customWidth="1"/>
    <col min="7" max="7" width="14.28515625" style="4" bestFit="1" customWidth="1"/>
    <col min="8" max="16384" width="9.140625" style="4"/>
  </cols>
  <sheetData>
    <row r="1" spans="2:7" s="50" customFormat="1" ht="18" customHeight="1" x14ac:dyDescent="0.2">
      <c r="B1" s="427" t="s">
        <v>597</v>
      </c>
      <c r="C1" s="427"/>
      <c r="D1" s="427"/>
      <c r="E1" s="427"/>
      <c r="F1" s="207"/>
    </row>
    <row r="2" spans="2:7" s="50" customFormat="1" ht="15" customHeight="1" x14ac:dyDescent="0.2">
      <c r="B2" s="51"/>
      <c r="C2" s="251"/>
      <c r="D2" s="247"/>
      <c r="F2" s="212"/>
      <c r="G2" s="73"/>
    </row>
    <row r="3" spans="2:7" s="50" customFormat="1" ht="15" customHeight="1" x14ac:dyDescent="0.15">
      <c r="B3" s="51"/>
      <c r="C3" s="53"/>
      <c r="D3" s="429" t="s">
        <v>0</v>
      </c>
      <c r="E3" s="429"/>
      <c r="F3" s="209"/>
      <c r="G3" s="104" t="s">
        <v>562</v>
      </c>
    </row>
    <row r="4" spans="2:7" ht="1.5" customHeight="1" x14ac:dyDescent="0.2">
      <c r="C4" s="65"/>
      <c r="D4" s="65"/>
    </row>
    <row r="5" spans="2:7" s="3" customFormat="1" ht="33" customHeight="1" x14ac:dyDescent="0.2">
      <c r="B5" s="189" t="s">
        <v>594</v>
      </c>
      <c r="C5" s="190" t="s">
        <v>593</v>
      </c>
      <c r="D5" s="205">
        <v>2019</v>
      </c>
      <c r="E5" s="205">
        <v>2020</v>
      </c>
      <c r="F5" s="199"/>
    </row>
    <row r="6" spans="2:7" s="3" customFormat="1" ht="9.75" customHeight="1" x14ac:dyDescent="0.2">
      <c r="B6" s="23"/>
      <c r="C6" s="15"/>
      <c r="F6" s="200"/>
    </row>
    <row r="7" spans="2:7" s="3" customFormat="1" ht="26.25" customHeight="1" x14ac:dyDescent="0.2">
      <c r="B7" s="24"/>
      <c r="C7" s="188" t="s">
        <v>2</v>
      </c>
      <c r="D7" s="66">
        <v>172053.74400000001</v>
      </c>
      <c r="E7" s="66">
        <v>250184.64199999991</v>
      </c>
      <c r="F7" s="57"/>
      <c r="G7" s="156"/>
    </row>
    <row r="8" spans="2:7" s="3" customFormat="1" ht="3.75" customHeight="1" x14ac:dyDescent="0.2">
      <c r="B8" s="24"/>
      <c r="C8" s="188"/>
      <c r="D8" s="161"/>
      <c r="E8" s="161"/>
      <c r="F8" s="213"/>
      <c r="G8" s="156"/>
    </row>
    <row r="9" spans="2:7" s="3" customFormat="1" ht="16.350000000000001" customHeight="1" x14ac:dyDescent="0.2">
      <c r="B9" s="24">
        <v>1</v>
      </c>
      <c r="C9" s="25" t="s">
        <v>86</v>
      </c>
      <c r="D9" s="161">
        <v>38628.014999999956</v>
      </c>
      <c r="E9" s="161">
        <v>26761.597999999976</v>
      </c>
      <c r="F9" s="213"/>
      <c r="G9" s="48"/>
    </row>
    <row r="10" spans="2:7" s="3" customFormat="1" ht="16.350000000000001" customHeight="1" x14ac:dyDescent="0.2">
      <c r="B10" s="24">
        <v>2</v>
      </c>
      <c r="C10" s="25" t="s">
        <v>87</v>
      </c>
      <c r="D10" s="161">
        <v>17227.124000000011</v>
      </c>
      <c r="E10" s="161">
        <v>15295.988000000016</v>
      </c>
      <c r="F10" s="213"/>
      <c r="G10" s="48"/>
    </row>
    <row r="11" spans="2:7" s="3" customFormat="1" ht="16.350000000000001" customHeight="1" x14ac:dyDescent="0.2">
      <c r="B11" s="24">
        <v>3</v>
      </c>
      <c r="C11" s="25" t="s">
        <v>592</v>
      </c>
      <c r="D11" s="161">
        <v>57.839000000000006</v>
      </c>
      <c r="E11" s="161">
        <v>79.578999999999994</v>
      </c>
      <c r="F11" s="213"/>
      <c r="G11" s="48"/>
    </row>
    <row r="12" spans="2:7" s="3" customFormat="1" ht="16.350000000000001" customHeight="1" x14ac:dyDescent="0.2">
      <c r="B12" s="24">
        <v>4</v>
      </c>
      <c r="C12" s="25" t="s">
        <v>88</v>
      </c>
      <c r="D12" s="161">
        <v>14208.193000000003</v>
      </c>
      <c r="E12" s="161">
        <v>9990.6989999999932</v>
      </c>
      <c r="F12" s="213"/>
      <c r="G12" s="48"/>
    </row>
    <row r="13" spans="2:7" s="3" customFormat="1" ht="16.350000000000001" customHeight="1" x14ac:dyDescent="0.2">
      <c r="B13" s="24">
        <v>5</v>
      </c>
      <c r="C13" s="25" t="s">
        <v>94</v>
      </c>
      <c r="D13" s="161">
        <v>9627.249000000018</v>
      </c>
      <c r="E13" s="161">
        <v>10492.360000000011</v>
      </c>
      <c r="F13" s="213"/>
      <c r="G13" s="48"/>
    </row>
    <row r="14" spans="2:7" s="3" customFormat="1" ht="16.350000000000001" customHeight="1" x14ac:dyDescent="0.2">
      <c r="B14" s="24">
        <v>6</v>
      </c>
      <c r="C14" s="25" t="s">
        <v>591</v>
      </c>
      <c r="D14" s="161">
        <v>645.6260000000002</v>
      </c>
      <c r="E14" s="161">
        <v>893.13300000000027</v>
      </c>
      <c r="F14" s="213"/>
      <c r="G14" s="48"/>
    </row>
    <row r="15" spans="2:7" s="3" customFormat="1" ht="16.350000000000001" customHeight="1" x14ac:dyDescent="0.2">
      <c r="B15" s="24">
        <v>7</v>
      </c>
      <c r="C15" s="25" t="s">
        <v>596</v>
      </c>
      <c r="D15" s="161">
        <v>1200.9829999999995</v>
      </c>
      <c r="E15" s="161">
        <v>1028.6659999999999</v>
      </c>
      <c r="F15" s="213"/>
      <c r="G15" s="48"/>
    </row>
    <row r="16" spans="2:7" s="3" customFormat="1" ht="16.350000000000001" customHeight="1" x14ac:dyDescent="0.2">
      <c r="B16" s="24">
        <v>8</v>
      </c>
      <c r="C16" s="25" t="s">
        <v>590</v>
      </c>
      <c r="D16" s="161">
        <v>4107.0930000000008</v>
      </c>
      <c r="E16" s="161">
        <v>4035.5520000000006</v>
      </c>
      <c r="F16" s="213"/>
      <c r="G16" s="48"/>
    </row>
    <row r="17" spans="2:7" s="3" customFormat="1" ht="16.350000000000001" customHeight="1" x14ac:dyDescent="0.2">
      <c r="B17" s="24">
        <v>9</v>
      </c>
      <c r="C17" s="25" t="s">
        <v>89</v>
      </c>
      <c r="D17" s="161">
        <v>6221.480000000005</v>
      </c>
      <c r="E17" s="161">
        <v>7365.3220000000047</v>
      </c>
      <c r="F17" s="213"/>
      <c r="G17" s="48"/>
    </row>
    <row r="18" spans="2:7" s="3" customFormat="1" ht="16.350000000000001" customHeight="1" x14ac:dyDescent="0.2">
      <c r="B18" s="24">
        <v>10</v>
      </c>
      <c r="C18" s="25" t="s">
        <v>589</v>
      </c>
      <c r="D18" s="161">
        <v>3654.4450000000002</v>
      </c>
      <c r="E18" s="161">
        <v>2569.7219999999979</v>
      </c>
      <c r="F18" s="213"/>
      <c r="G18" s="48"/>
    </row>
    <row r="19" spans="2:7" s="3" customFormat="1" ht="16.350000000000001" customHeight="1" x14ac:dyDescent="0.2">
      <c r="B19" s="24">
        <v>11</v>
      </c>
      <c r="C19" s="25" t="s">
        <v>588</v>
      </c>
      <c r="D19" s="161">
        <v>2187.7040000000002</v>
      </c>
      <c r="E19" s="161">
        <v>2011.4749999999997</v>
      </c>
      <c r="F19" s="213"/>
      <c r="G19" s="48"/>
    </row>
    <row r="20" spans="2:7" s="3" customFormat="1" ht="16.350000000000001" customHeight="1" x14ac:dyDescent="0.2">
      <c r="B20" s="24">
        <v>12</v>
      </c>
      <c r="C20" s="25" t="s">
        <v>95</v>
      </c>
      <c r="D20" s="161">
        <v>9149.6190000000079</v>
      </c>
      <c r="E20" s="161">
        <v>7057.3120000000035</v>
      </c>
      <c r="F20" s="213"/>
      <c r="G20" s="48"/>
    </row>
    <row r="21" spans="2:7" s="3" customFormat="1" ht="16.350000000000001" customHeight="1" x14ac:dyDescent="0.2">
      <c r="B21" s="24">
        <v>13</v>
      </c>
      <c r="C21" s="25" t="s">
        <v>90</v>
      </c>
      <c r="D21" s="161">
        <v>8414.6209999999974</v>
      </c>
      <c r="E21" s="161">
        <v>7347.8440000000055</v>
      </c>
      <c r="F21" s="213"/>
      <c r="G21" s="48"/>
    </row>
    <row r="22" spans="2:7" s="3" customFormat="1" ht="16.350000000000001" customHeight="1" x14ac:dyDescent="0.2">
      <c r="B22" s="24">
        <v>14</v>
      </c>
      <c r="C22" s="25" t="s">
        <v>96</v>
      </c>
      <c r="D22" s="161">
        <v>20873.656999999996</v>
      </c>
      <c r="E22" s="161">
        <v>63596.520999999964</v>
      </c>
      <c r="F22" s="213"/>
      <c r="G22" s="48"/>
    </row>
    <row r="23" spans="2:7" s="3" customFormat="1" ht="16.350000000000001" customHeight="1" x14ac:dyDescent="0.2">
      <c r="B23" s="24">
        <v>15</v>
      </c>
      <c r="C23" s="25" t="s">
        <v>91</v>
      </c>
      <c r="D23" s="161">
        <v>20909.447000000004</v>
      </c>
      <c r="E23" s="161">
        <v>79346.65599999993</v>
      </c>
      <c r="F23" s="213"/>
      <c r="G23" s="48"/>
    </row>
    <row r="24" spans="2:7" s="3" customFormat="1" ht="16.350000000000001" customHeight="1" x14ac:dyDescent="0.2">
      <c r="B24" s="24">
        <v>16</v>
      </c>
      <c r="C24" s="25" t="s">
        <v>92</v>
      </c>
      <c r="D24" s="161">
        <v>4361.4879999999966</v>
      </c>
      <c r="E24" s="161">
        <v>6278.3449999999975</v>
      </c>
      <c r="F24" s="213"/>
      <c r="G24" s="48"/>
    </row>
    <row r="25" spans="2:7" s="3" customFormat="1" ht="16.350000000000001" customHeight="1" x14ac:dyDescent="0.2">
      <c r="B25" s="24">
        <v>17</v>
      </c>
      <c r="C25" s="25" t="s">
        <v>93</v>
      </c>
      <c r="D25" s="161">
        <v>10579.161000000013</v>
      </c>
      <c r="E25" s="161">
        <v>6033.8699999999963</v>
      </c>
      <c r="F25" s="213"/>
      <c r="G25" s="48"/>
    </row>
    <row r="26" spans="2:7" s="3" customFormat="1" ht="9.75" customHeight="1" x14ac:dyDescent="0.2">
      <c r="B26" s="65"/>
      <c r="C26" s="65"/>
      <c r="D26" s="106"/>
      <c r="F26" s="200"/>
    </row>
    <row r="27" spans="2:7" s="14" customFormat="1" ht="3" customHeight="1" x14ac:dyDescent="0.2">
      <c r="B27" s="110"/>
      <c r="C27" s="109"/>
      <c r="D27" s="109"/>
      <c r="E27" s="109"/>
      <c r="F27" s="43"/>
    </row>
    <row r="28" spans="2:7" s="3" customFormat="1" ht="10.5" customHeight="1" x14ac:dyDescent="0.2">
      <c r="B28" s="160"/>
      <c r="C28" s="25"/>
      <c r="D28" s="9"/>
      <c r="F28" s="200"/>
    </row>
    <row r="29" spans="2:7" x14ac:dyDescent="0.2">
      <c r="B29" s="239" t="s">
        <v>696</v>
      </c>
      <c r="C29" s="239"/>
      <c r="D29" s="246"/>
    </row>
  </sheetData>
  <mergeCells count="2">
    <mergeCell ref="B1:E1"/>
    <mergeCell ref="D3:E3"/>
  </mergeCells>
  <hyperlinks>
    <hyperlink ref="G3" location="Indice!A1" display="(Voltar ao índice)" xr:uid="{00000000-0004-0000-06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G31"/>
  <sheetViews>
    <sheetView showGridLines="0" zoomScaleNormal="100" workbookViewId="0">
      <selection activeCell="B1" sqref="B1:E1"/>
    </sheetView>
  </sheetViews>
  <sheetFormatPr defaultColWidth="9.140625" defaultRowHeight="12.75" x14ac:dyDescent="0.2"/>
  <cols>
    <col min="1" max="1" width="6.7109375" style="4" customWidth="1"/>
    <col min="2" max="2" width="9.85546875" style="4" customWidth="1"/>
    <col min="3" max="3" width="30.7109375" style="4" customWidth="1"/>
    <col min="4" max="5" width="12.7109375" style="4" customWidth="1"/>
    <col min="6" max="6" width="6.7109375" style="198" customWidth="1"/>
    <col min="7" max="7" width="14.28515625" style="4" bestFit="1" customWidth="1"/>
    <col min="8" max="16384" width="9.140625" style="4"/>
  </cols>
  <sheetData>
    <row r="1" spans="2:7" s="50" customFormat="1" ht="18" customHeight="1" x14ac:dyDescent="0.2">
      <c r="B1" s="427" t="s">
        <v>598</v>
      </c>
      <c r="C1" s="427"/>
      <c r="D1" s="427"/>
      <c r="E1" s="427"/>
      <c r="F1" s="207"/>
    </row>
    <row r="2" spans="2:7" s="50" customFormat="1" ht="15" customHeight="1" x14ac:dyDescent="0.2">
      <c r="B2" s="51"/>
      <c r="C2" s="251"/>
      <c r="D2" s="247"/>
      <c r="F2" s="212"/>
      <c r="G2" s="73"/>
    </row>
    <row r="3" spans="2:7" s="50" customFormat="1" ht="15" customHeight="1" x14ac:dyDescent="0.15">
      <c r="B3" s="51"/>
      <c r="C3" s="53"/>
      <c r="D3" s="429" t="s">
        <v>0</v>
      </c>
      <c r="E3" s="429"/>
      <c r="F3" s="209"/>
      <c r="G3" s="104" t="s">
        <v>562</v>
      </c>
    </row>
    <row r="4" spans="2:7" ht="1.5" customHeight="1" x14ac:dyDescent="0.2">
      <c r="C4" s="65"/>
      <c r="D4" s="65"/>
    </row>
    <row r="5" spans="2:7" s="3" customFormat="1" ht="33" customHeight="1" x14ac:dyDescent="0.2">
      <c r="B5" s="189" t="s">
        <v>594</v>
      </c>
      <c r="C5" s="190" t="s">
        <v>593</v>
      </c>
      <c r="D5" s="205">
        <v>2019</v>
      </c>
      <c r="E5" s="205">
        <v>2020</v>
      </c>
      <c r="F5" s="199"/>
    </row>
    <row r="6" spans="2:7" s="3" customFormat="1" ht="9.75" customHeight="1" x14ac:dyDescent="0.2">
      <c r="B6" s="23"/>
      <c r="C6" s="15"/>
      <c r="F6" s="200"/>
    </row>
    <row r="7" spans="2:7" s="3" customFormat="1" ht="26.25" customHeight="1" x14ac:dyDescent="0.2">
      <c r="B7" s="24"/>
      <c r="C7" s="188" t="s">
        <v>2</v>
      </c>
      <c r="D7" s="66">
        <v>146767.288</v>
      </c>
      <c r="E7" s="66">
        <v>133729.60299999994</v>
      </c>
      <c r="F7" s="57"/>
    </row>
    <row r="8" spans="2:7" s="3" customFormat="1" ht="3.75" customHeight="1" x14ac:dyDescent="0.2">
      <c r="B8" s="24"/>
      <c r="C8" s="188"/>
      <c r="D8" s="81"/>
      <c r="E8" s="81"/>
      <c r="F8" s="214"/>
    </row>
    <row r="9" spans="2:7" s="3" customFormat="1" ht="16.350000000000001" customHeight="1" x14ac:dyDescent="0.2">
      <c r="B9" s="24">
        <v>1</v>
      </c>
      <c r="C9" s="25" t="s">
        <v>86</v>
      </c>
      <c r="D9" s="69">
        <v>13669.517</v>
      </c>
      <c r="E9" s="69">
        <v>8082.1680000000006</v>
      </c>
      <c r="F9" s="211"/>
      <c r="G9" s="26"/>
    </row>
    <row r="10" spans="2:7" s="3" customFormat="1" ht="16.350000000000001" customHeight="1" x14ac:dyDescent="0.2">
      <c r="B10" s="24">
        <v>2</v>
      </c>
      <c r="C10" s="25" t="s">
        <v>87</v>
      </c>
      <c r="D10" s="69">
        <v>8811.2000000000007</v>
      </c>
      <c r="E10" s="69">
        <v>8092.0079999999998</v>
      </c>
      <c r="F10" s="211"/>
      <c r="G10" s="26"/>
    </row>
    <row r="11" spans="2:7" s="3" customFormat="1" ht="16.350000000000001" customHeight="1" x14ac:dyDescent="0.2">
      <c r="B11" s="24">
        <v>3</v>
      </c>
      <c r="C11" s="25" t="s">
        <v>592</v>
      </c>
      <c r="D11" s="237" t="s">
        <v>12</v>
      </c>
      <c r="E11" s="237">
        <v>1.1120000000000001</v>
      </c>
      <c r="F11" s="215"/>
      <c r="G11" s="26"/>
    </row>
    <row r="12" spans="2:7" s="3" customFormat="1" ht="16.350000000000001" customHeight="1" x14ac:dyDescent="0.2">
      <c r="B12" s="24">
        <v>4</v>
      </c>
      <c r="C12" s="25" t="s">
        <v>88</v>
      </c>
      <c r="D12" s="69">
        <v>11190.497000000008</v>
      </c>
      <c r="E12" s="69">
        <v>7688.8649999999961</v>
      </c>
      <c r="F12" s="211"/>
      <c r="G12" s="26"/>
    </row>
    <row r="13" spans="2:7" s="3" customFormat="1" ht="16.350000000000001" customHeight="1" x14ac:dyDescent="0.2">
      <c r="B13" s="24">
        <v>5</v>
      </c>
      <c r="C13" s="25" t="s">
        <v>94</v>
      </c>
      <c r="D13" s="69">
        <v>940.25400000000002</v>
      </c>
      <c r="E13" s="69">
        <v>258.00099999999998</v>
      </c>
      <c r="F13" s="211"/>
      <c r="G13" s="26"/>
    </row>
    <row r="14" spans="2:7" s="3" customFormat="1" ht="16.350000000000001" customHeight="1" x14ac:dyDescent="0.2">
      <c r="B14" s="24">
        <v>6</v>
      </c>
      <c r="C14" s="25" t="s">
        <v>591</v>
      </c>
      <c r="D14" s="69">
        <v>200.84499999999997</v>
      </c>
      <c r="E14" s="69">
        <v>6.2950000000000008</v>
      </c>
      <c r="F14" s="211"/>
      <c r="G14" s="26"/>
    </row>
    <row r="15" spans="2:7" s="3" customFormat="1" ht="16.350000000000001" customHeight="1" x14ac:dyDescent="0.2">
      <c r="B15" s="24">
        <v>7</v>
      </c>
      <c r="C15" s="25" t="s">
        <v>596</v>
      </c>
      <c r="D15" s="69">
        <v>2514.7599999999998</v>
      </c>
      <c r="E15" s="69">
        <v>34.978000000000002</v>
      </c>
      <c r="F15" s="211"/>
      <c r="G15" s="26"/>
    </row>
    <row r="16" spans="2:7" s="3" customFormat="1" ht="16.350000000000001" customHeight="1" x14ac:dyDescent="0.2">
      <c r="B16" s="24">
        <v>8</v>
      </c>
      <c r="C16" s="25" t="s">
        <v>590</v>
      </c>
      <c r="D16" s="69">
        <v>60.065000000000005</v>
      </c>
      <c r="E16" s="69">
        <v>98.564999999999998</v>
      </c>
      <c r="F16" s="211"/>
      <c r="G16" s="26"/>
    </row>
    <row r="17" spans="2:7" s="3" customFormat="1" ht="16.350000000000001" customHeight="1" x14ac:dyDescent="0.2">
      <c r="B17" s="24">
        <v>9</v>
      </c>
      <c r="C17" s="25" t="s">
        <v>89</v>
      </c>
      <c r="D17" s="69">
        <v>103.44900000000001</v>
      </c>
      <c r="E17" s="69">
        <v>503.95800000000008</v>
      </c>
      <c r="F17" s="211"/>
      <c r="G17" s="26"/>
    </row>
    <row r="18" spans="2:7" s="3" customFormat="1" ht="16.350000000000001" customHeight="1" x14ac:dyDescent="0.2">
      <c r="B18" s="24">
        <v>10</v>
      </c>
      <c r="C18" s="25" t="s">
        <v>589</v>
      </c>
      <c r="D18" s="69">
        <v>10859.793999999998</v>
      </c>
      <c r="E18" s="69">
        <v>8403.8669999999947</v>
      </c>
      <c r="F18" s="211"/>
      <c r="G18" s="26"/>
    </row>
    <row r="19" spans="2:7" s="3" customFormat="1" ht="16.350000000000001" customHeight="1" x14ac:dyDescent="0.2">
      <c r="B19" s="24">
        <v>11</v>
      </c>
      <c r="C19" s="25" t="s">
        <v>588</v>
      </c>
      <c r="D19" s="69">
        <v>85.447000000000003</v>
      </c>
      <c r="E19" s="69">
        <v>73.051000000000002</v>
      </c>
      <c r="F19" s="211"/>
      <c r="G19" s="26"/>
    </row>
    <row r="20" spans="2:7" s="3" customFormat="1" ht="16.350000000000001" customHeight="1" x14ac:dyDescent="0.2">
      <c r="B20" s="24">
        <v>12</v>
      </c>
      <c r="C20" s="25" t="s">
        <v>95</v>
      </c>
      <c r="D20" s="69">
        <v>577.9369999999999</v>
      </c>
      <c r="E20" s="69">
        <v>522.19999999999993</v>
      </c>
      <c r="F20" s="211"/>
      <c r="G20" s="26"/>
    </row>
    <row r="21" spans="2:7" s="3" customFormat="1" ht="16.350000000000001" customHeight="1" x14ac:dyDescent="0.2">
      <c r="B21" s="24">
        <v>13</v>
      </c>
      <c r="C21" s="25" t="s">
        <v>90</v>
      </c>
      <c r="D21" s="69">
        <v>759.63499999999999</v>
      </c>
      <c r="E21" s="69">
        <v>907.24099999999999</v>
      </c>
      <c r="F21" s="211"/>
      <c r="G21" s="26"/>
    </row>
    <row r="22" spans="2:7" s="3" customFormat="1" ht="16.350000000000001" customHeight="1" x14ac:dyDescent="0.2">
      <c r="B22" s="24">
        <v>14</v>
      </c>
      <c r="C22" s="25" t="s">
        <v>96</v>
      </c>
      <c r="D22" s="69">
        <v>4369.3309999999992</v>
      </c>
      <c r="E22" s="69">
        <v>31508.897999999997</v>
      </c>
      <c r="F22" s="211"/>
      <c r="G22" s="26"/>
    </row>
    <row r="23" spans="2:7" s="3" customFormat="1" ht="16.350000000000001" customHeight="1" x14ac:dyDescent="0.2">
      <c r="B23" s="24">
        <v>15</v>
      </c>
      <c r="C23" s="25" t="s">
        <v>91</v>
      </c>
      <c r="D23" s="69">
        <v>32837.364000000001</v>
      </c>
      <c r="E23" s="69">
        <v>1207.1840000000002</v>
      </c>
      <c r="F23" s="211"/>
      <c r="G23" s="26"/>
    </row>
    <row r="24" spans="2:7" s="3" customFormat="1" ht="16.350000000000001" customHeight="1" x14ac:dyDescent="0.2">
      <c r="B24" s="24">
        <v>16</v>
      </c>
      <c r="C24" s="25" t="s">
        <v>92</v>
      </c>
      <c r="D24" s="69">
        <v>332.51500000000004</v>
      </c>
      <c r="E24" s="69">
        <v>455.23699999999997</v>
      </c>
      <c r="F24" s="211"/>
      <c r="G24" s="26"/>
    </row>
    <row r="25" spans="2:7" s="3" customFormat="1" ht="16.350000000000001" customHeight="1" x14ac:dyDescent="0.2">
      <c r="B25" s="24">
        <v>17</v>
      </c>
      <c r="C25" s="25" t="s">
        <v>93</v>
      </c>
      <c r="D25" s="69">
        <v>59454.536</v>
      </c>
      <c r="E25" s="69">
        <v>65885.974999999962</v>
      </c>
      <c r="F25" s="211"/>
      <c r="G25" s="26"/>
    </row>
    <row r="26" spans="2:7" s="3" customFormat="1" ht="9.75" customHeight="1" x14ac:dyDescent="0.2">
      <c r="B26" s="65"/>
      <c r="C26" s="65"/>
      <c r="D26" s="106"/>
      <c r="F26" s="200"/>
    </row>
    <row r="27" spans="2:7" s="14" customFormat="1" ht="3" customHeight="1" x14ac:dyDescent="0.2">
      <c r="B27" s="110"/>
      <c r="C27" s="109"/>
      <c r="D27" s="109"/>
      <c r="E27" s="109"/>
      <c r="F27" s="43"/>
    </row>
    <row r="28" spans="2:7" s="3" customFormat="1" ht="10.5" customHeight="1" x14ac:dyDescent="0.2">
      <c r="B28" s="160"/>
      <c r="C28" s="25"/>
      <c r="D28" s="9"/>
      <c r="F28" s="200"/>
    </row>
    <row r="29" spans="2:7" x14ac:dyDescent="0.2">
      <c r="B29" s="239" t="s">
        <v>696</v>
      </c>
      <c r="C29" s="239"/>
      <c r="D29" s="246"/>
    </row>
    <row r="31" spans="2:7" x14ac:dyDescent="0.2">
      <c r="D31" s="156"/>
    </row>
  </sheetData>
  <mergeCells count="2">
    <mergeCell ref="B1:E1"/>
    <mergeCell ref="D3:E3"/>
  </mergeCells>
  <hyperlinks>
    <hyperlink ref="G3" location="Indice!A1" display="(Voltar ao índice)" xr:uid="{00000000-0004-0000-07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29"/>
  <sheetViews>
    <sheetView showGridLines="0" zoomScaleNormal="100" workbookViewId="0">
      <selection activeCell="B1" sqref="B1:E1"/>
    </sheetView>
  </sheetViews>
  <sheetFormatPr defaultColWidth="9.140625" defaultRowHeight="12.75" x14ac:dyDescent="0.2"/>
  <cols>
    <col min="1" max="1" width="6.7109375" style="4" customWidth="1"/>
    <col min="2" max="2" width="9.85546875" style="32" customWidth="1"/>
    <col min="3" max="3" width="30.7109375" style="4" customWidth="1"/>
    <col min="4" max="5" width="12.7109375" style="4" customWidth="1"/>
    <col min="6" max="6" width="6.7109375" style="198" customWidth="1"/>
    <col min="7" max="7" width="14.28515625" style="4" bestFit="1" customWidth="1"/>
    <col min="8" max="16384" width="9.140625" style="4"/>
  </cols>
  <sheetData>
    <row r="1" spans="2:7" s="50" customFormat="1" ht="18" customHeight="1" x14ac:dyDescent="0.2">
      <c r="B1" s="427" t="s">
        <v>599</v>
      </c>
      <c r="C1" s="427"/>
      <c r="D1" s="427"/>
      <c r="E1" s="427"/>
      <c r="F1" s="207"/>
    </row>
    <row r="2" spans="2:7" s="50" customFormat="1" ht="15" customHeight="1" x14ac:dyDescent="0.2">
      <c r="B2" s="51"/>
      <c r="C2" s="251"/>
      <c r="D2" s="247"/>
      <c r="F2" s="212"/>
      <c r="G2" s="73"/>
    </row>
    <row r="3" spans="2:7" s="50" customFormat="1" ht="15" customHeight="1" x14ac:dyDescent="0.15">
      <c r="B3" s="51"/>
      <c r="C3" s="53"/>
      <c r="D3" s="429" t="s">
        <v>0</v>
      </c>
      <c r="E3" s="429"/>
      <c r="F3" s="209"/>
      <c r="G3" s="104" t="s">
        <v>562</v>
      </c>
    </row>
    <row r="4" spans="2:7" ht="1.5" customHeight="1" x14ac:dyDescent="0.2">
      <c r="C4" s="65"/>
      <c r="D4" s="65"/>
    </row>
    <row r="5" spans="2:7" s="3" customFormat="1" ht="33" customHeight="1" x14ac:dyDescent="0.2">
      <c r="B5" s="189" t="s">
        <v>594</v>
      </c>
      <c r="C5" s="190" t="s">
        <v>593</v>
      </c>
      <c r="D5" s="205">
        <v>2019</v>
      </c>
      <c r="E5" s="205">
        <v>2020</v>
      </c>
      <c r="F5" s="199"/>
    </row>
    <row r="6" spans="2:7" s="3" customFormat="1" ht="9.75" customHeight="1" x14ac:dyDescent="0.2">
      <c r="B6" s="23"/>
      <c r="C6" s="15"/>
      <c r="F6" s="200"/>
    </row>
    <row r="7" spans="2:7" s="3" customFormat="1" ht="26.25" customHeight="1" x14ac:dyDescent="0.2">
      <c r="B7" s="24"/>
      <c r="C7" s="188" t="s">
        <v>2</v>
      </c>
      <c r="D7" s="66">
        <v>145687.82200000007</v>
      </c>
      <c r="E7" s="66">
        <v>130826.89499999999</v>
      </c>
      <c r="F7" s="57"/>
    </row>
    <row r="8" spans="2:7" s="3" customFormat="1" ht="3.75" customHeight="1" x14ac:dyDescent="0.2">
      <c r="B8" s="24"/>
      <c r="C8" s="188"/>
      <c r="D8" s="164"/>
      <c r="E8" s="164"/>
      <c r="F8" s="216"/>
    </row>
    <row r="9" spans="2:7" s="3" customFormat="1" ht="16.350000000000001" customHeight="1" x14ac:dyDescent="0.2">
      <c r="B9" s="24">
        <v>1</v>
      </c>
      <c r="C9" s="25" t="s">
        <v>86</v>
      </c>
      <c r="D9" s="69">
        <v>29948.261000000017</v>
      </c>
      <c r="E9" s="69">
        <v>19097.191999999995</v>
      </c>
      <c r="F9" s="211"/>
      <c r="G9" s="163"/>
    </row>
    <row r="10" spans="2:7" s="3" customFormat="1" ht="16.350000000000001" customHeight="1" x14ac:dyDescent="0.2">
      <c r="B10" s="24">
        <v>2</v>
      </c>
      <c r="C10" s="25" t="s">
        <v>87</v>
      </c>
      <c r="D10" s="69">
        <v>16450.776000000013</v>
      </c>
      <c r="E10" s="69">
        <v>15039.598000000013</v>
      </c>
      <c r="F10" s="211"/>
      <c r="G10" s="163"/>
    </row>
    <row r="11" spans="2:7" s="3" customFormat="1" ht="16.350000000000001" customHeight="1" x14ac:dyDescent="0.2">
      <c r="B11" s="24">
        <v>3</v>
      </c>
      <c r="C11" s="25" t="s">
        <v>592</v>
      </c>
      <c r="D11" s="69">
        <v>47.182000000000002</v>
      </c>
      <c r="E11" s="69">
        <v>79.578999999999994</v>
      </c>
      <c r="F11" s="211"/>
      <c r="G11" s="163"/>
    </row>
    <row r="12" spans="2:7" s="3" customFormat="1" ht="16.350000000000001" customHeight="1" x14ac:dyDescent="0.2">
      <c r="B12" s="24">
        <v>4</v>
      </c>
      <c r="C12" s="25" t="s">
        <v>88</v>
      </c>
      <c r="D12" s="69">
        <v>11828.952000000005</v>
      </c>
      <c r="E12" s="69">
        <v>8714.9419999999882</v>
      </c>
      <c r="F12" s="211"/>
      <c r="G12" s="163"/>
    </row>
    <row r="13" spans="2:7" s="3" customFormat="1" ht="16.350000000000001" customHeight="1" x14ac:dyDescent="0.2">
      <c r="B13" s="24">
        <v>5</v>
      </c>
      <c r="C13" s="25" t="s">
        <v>94</v>
      </c>
      <c r="D13" s="69">
        <v>7699.5400000000045</v>
      </c>
      <c r="E13" s="69">
        <v>8394.9669999999987</v>
      </c>
      <c r="F13" s="211"/>
      <c r="G13" s="163"/>
    </row>
    <row r="14" spans="2:7" s="3" customFormat="1" ht="16.350000000000001" customHeight="1" x14ac:dyDescent="0.2">
      <c r="B14" s="24">
        <v>6</v>
      </c>
      <c r="C14" s="25" t="s">
        <v>591</v>
      </c>
      <c r="D14" s="69">
        <v>416.17899999999986</v>
      </c>
      <c r="E14" s="69">
        <v>355.83599999999996</v>
      </c>
      <c r="F14" s="211"/>
      <c r="G14" s="163"/>
    </row>
    <row r="15" spans="2:7" s="3" customFormat="1" ht="16.350000000000001" customHeight="1" x14ac:dyDescent="0.2">
      <c r="B15" s="24">
        <v>7</v>
      </c>
      <c r="C15" s="25" t="s">
        <v>596</v>
      </c>
      <c r="D15" s="69">
        <v>1109.6699999999996</v>
      </c>
      <c r="E15" s="69">
        <v>854.51999999999964</v>
      </c>
      <c r="F15" s="211"/>
      <c r="G15" s="163"/>
    </row>
    <row r="16" spans="2:7" s="3" customFormat="1" ht="16.350000000000001" customHeight="1" x14ac:dyDescent="0.2">
      <c r="B16" s="24">
        <v>8</v>
      </c>
      <c r="C16" s="25" t="s">
        <v>590</v>
      </c>
      <c r="D16" s="69">
        <v>3166.9459999999981</v>
      </c>
      <c r="E16" s="69">
        <v>3246.1349999999998</v>
      </c>
      <c r="F16" s="211"/>
      <c r="G16" s="163"/>
    </row>
    <row r="17" spans="2:7" s="3" customFormat="1" ht="16.350000000000001" customHeight="1" x14ac:dyDescent="0.2">
      <c r="B17" s="24">
        <v>9</v>
      </c>
      <c r="C17" s="25" t="s">
        <v>89</v>
      </c>
      <c r="D17" s="69">
        <v>5603.2670000000026</v>
      </c>
      <c r="E17" s="69">
        <v>4941.5480000000016</v>
      </c>
      <c r="F17" s="211"/>
      <c r="G17" s="163"/>
    </row>
    <row r="18" spans="2:7" s="3" customFormat="1" ht="16.350000000000001" customHeight="1" x14ac:dyDescent="0.2">
      <c r="B18" s="24">
        <v>10</v>
      </c>
      <c r="C18" s="25" t="s">
        <v>589</v>
      </c>
      <c r="D18" s="69">
        <v>2931.2810000000009</v>
      </c>
      <c r="E18" s="69">
        <v>1643.5970000000004</v>
      </c>
      <c r="F18" s="211"/>
      <c r="G18" s="163"/>
    </row>
    <row r="19" spans="2:7" s="3" customFormat="1" ht="16.350000000000001" customHeight="1" x14ac:dyDescent="0.2">
      <c r="B19" s="24">
        <v>11</v>
      </c>
      <c r="C19" s="25" t="s">
        <v>588</v>
      </c>
      <c r="D19" s="69">
        <v>2001.6639999999991</v>
      </c>
      <c r="E19" s="69">
        <v>1678.2159999999999</v>
      </c>
      <c r="F19" s="211"/>
      <c r="G19" s="163"/>
    </row>
    <row r="20" spans="2:7" s="3" customFormat="1" ht="16.350000000000001" customHeight="1" x14ac:dyDescent="0.2">
      <c r="B20" s="24">
        <v>12</v>
      </c>
      <c r="C20" s="25" t="s">
        <v>95</v>
      </c>
      <c r="D20" s="69">
        <v>8723.5000000000055</v>
      </c>
      <c r="E20" s="69">
        <v>6539.8520000000017</v>
      </c>
      <c r="F20" s="211"/>
      <c r="G20" s="163"/>
    </row>
    <row r="21" spans="2:7" s="3" customFormat="1" ht="16.350000000000001" customHeight="1" x14ac:dyDescent="0.2">
      <c r="B21" s="24">
        <v>13</v>
      </c>
      <c r="C21" s="25" t="s">
        <v>90</v>
      </c>
      <c r="D21" s="69">
        <v>8126.0930000000044</v>
      </c>
      <c r="E21" s="69">
        <v>7038.2270000000035</v>
      </c>
      <c r="F21" s="211"/>
      <c r="G21" s="163"/>
    </row>
    <row r="22" spans="2:7" s="3" customFormat="1" ht="16.350000000000001" customHeight="1" x14ac:dyDescent="0.2">
      <c r="B22" s="24">
        <v>14</v>
      </c>
      <c r="C22" s="25" t="s">
        <v>96</v>
      </c>
      <c r="D22" s="69">
        <v>18061.464</v>
      </c>
      <c r="E22" s="69">
        <v>21194.558999999965</v>
      </c>
      <c r="F22" s="211"/>
      <c r="G22" s="163"/>
    </row>
    <row r="23" spans="2:7" s="3" customFormat="1" ht="16.350000000000001" customHeight="1" x14ac:dyDescent="0.2">
      <c r="B23" s="24">
        <v>15</v>
      </c>
      <c r="C23" s="25" t="s">
        <v>91</v>
      </c>
      <c r="D23" s="69">
        <v>19671.424000000014</v>
      </c>
      <c r="E23" s="69">
        <v>22550.669000000009</v>
      </c>
      <c r="F23" s="211"/>
      <c r="G23" s="163"/>
    </row>
    <row r="24" spans="2:7" s="3" customFormat="1" ht="16.350000000000001" customHeight="1" x14ac:dyDescent="0.2">
      <c r="B24" s="24">
        <v>16</v>
      </c>
      <c r="C24" s="25" t="s">
        <v>92</v>
      </c>
      <c r="D24" s="69">
        <v>3684.717999999998</v>
      </c>
      <c r="E24" s="69">
        <v>5168.4930000000004</v>
      </c>
      <c r="F24" s="211"/>
      <c r="G24" s="163"/>
    </row>
    <row r="25" spans="2:7" s="3" customFormat="1" ht="16.350000000000001" customHeight="1" x14ac:dyDescent="0.2">
      <c r="B25" s="24">
        <v>17</v>
      </c>
      <c r="C25" s="25" t="s">
        <v>93</v>
      </c>
      <c r="D25" s="69">
        <v>6216.9049999999934</v>
      </c>
      <c r="E25" s="69">
        <v>4288.9650000000056</v>
      </c>
      <c r="F25" s="211"/>
      <c r="G25" s="163"/>
    </row>
    <row r="26" spans="2:7" s="3" customFormat="1" ht="9.75" customHeight="1" x14ac:dyDescent="0.2">
      <c r="B26" s="65"/>
      <c r="C26" s="65"/>
      <c r="D26" s="106"/>
      <c r="F26" s="200"/>
    </row>
    <row r="27" spans="2:7" s="14" customFormat="1" ht="3" customHeight="1" x14ac:dyDescent="0.2">
      <c r="B27" s="110"/>
      <c r="C27" s="109"/>
      <c r="D27" s="109"/>
      <c r="E27" s="109"/>
      <c r="F27" s="43"/>
    </row>
    <row r="28" spans="2:7" s="3" customFormat="1" ht="10.5" customHeight="1" x14ac:dyDescent="0.2">
      <c r="B28" s="25"/>
      <c r="C28" s="25"/>
      <c r="D28" s="162"/>
      <c r="F28" s="200"/>
    </row>
    <row r="29" spans="2:7" x14ac:dyDescent="0.2">
      <c r="B29" s="239" t="s">
        <v>696</v>
      </c>
      <c r="C29" s="239"/>
      <c r="D29" s="246"/>
    </row>
  </sheetData>
  <mergeCells count="2">
    <mergeCell ref="B1:E1"/>
    <mergeCell ref="D3:E3"/>
  </mergeCells>
  <hyperlinks>
    <hyperlink ref="G3" location="Indice!A1" display="(Voltar ao índice)" xr:uid="{00000000-0004-0000-08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  <headerFooter alignWithMargins="0">
    <oddFooter xml:space="preserve">&amp;C&amp;"Times New Roman,Normal"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50</vt:i4>
      </vt:variant>
    </vt:vector>
  </HeadingPairs>
  <TitlesOfParts>
    <vt:vector size="85" baseType="lpstr">
      <vt:lpstr>Indice</vt:lpstr>
      <vt:lpstr>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'Q1'!Print_Area</vt:lpstr>
      <vt:lpstr>'Q10'!Print_Area</vt:lpstr>
      <vt:lpstr>'Q11'!Print_Area</vt:lpstr>
      <vt:lpstr>'Q12'!Print_Area</vt:lpstr>
      <vt:lpstr>'Q13'!Print_Area</vt:lpstr>
      <vt:lpstr>'Q14'!Print_Area</vt:lpstr>
      <vt:lpstr>'Q15'!Print_Area</vt:lpstr>
      <vt:lpstr>'Q16'!Print_Area</vt:lpstr>
      <vt:lpstr>'Q17'!Print_Area</vt:lpstr>
      <vt:lpstr>'Q18'!Print_Area</vt:lpstr>
      <vt:lpstr>'Q19'!Print_Area</vt:lpstr>
      <vt:lpstr>'Q2'!Print_Area</vt:lpstr>
      <vt:lpstr>'Q20'!Print_Area</vt:lpstr>
      <vt:lpstr>'Q21'!Print_Area</vt:lpstr>
      <vt:lpstr>'Q22'!Print_Area</vt:lpstr>
      <vt:lpstr>'Q23'!Print_Area</vt:lpstr>
      <vt:lpstr>'Q24'!Print_Area</vt:lpstr>
      <vt:lpstr>'Q25'!Print_Area</vt:lpstr>
      <vt:lpstr>'Q26'!Print_Area</vt:lpstr>
      <vt:lpstr>'Q27'!Print_Area</vt:lpstr>
      <vt:lpstr>'Q28'!Print_Area</vt:lpstr>
      <vt:lpstr>'Q29'!Print_Area</vt:lpstr>
      <vt:lpstr>'Q3'!Print_Area</vt:lpstr>
      <vt:lpstr>'Q30'!Print_Area</vt:lpstr>
      <vt:lpstr>'Q31'!Print_Area</vt:lpstr>
      <vt:lpstr>'Q32'!Print_Area</vt:lpstr>
      <vt:lpstr>'Q33'!Print_Area</vt:lpstr>
      <vt:lpstr>'Q4'!Print_Area</vt:lpstr>
      <vt:lpstr>'Q5'!Print_Area</vt:lpstr>
      <vt:lpstr>'Q6'!Print_Area</vt:lpstr>
      <vt:lpstr>'Q7'!Print_Area</vt:lpstr>
      <vt:lpstr>'Q8'!Print_Area</vt:lpstr>
      <vt:lpstr>'Q9'!Print_Area</vt:lpstr>
      <vt:lpstr>'Sinais convencionais'!Print_Area</vt:lpstr>
      <vt:lpstr>'Q10'!Print_Titles</vt:lpstr>
      <vt:lpstr>'Q11'!Print_Titles</vt:lpstr>
      <vt:lpstr>'Q12'!Print_Titles</vt:lpstr>
      <vt:lpstr>'Q13'!Print_Titles</vt:lpstr>
      <vt:lpstr>'Q14'!Print_Titles</vt:lpstr>
      <vt:lpstr>'Q15'!Print_Titles</vt:lpstr>
      <vt:lpstr>'Q2'!Print_Titles</vt:lpstr>
      <vt:lpstr>'Q22'!Print_Titles</vt:lpstr>
      <vt:lpstr>'Q23'!Print_Titles</vt:lpstr>
      <vt:lpstr>'Q24'!Print_Titles</vt:lpstr>
      <vt:lpstr>'Q25'!Print_Titles</vt:lpstr>
      <vt:lpstr>'Q26'!Print_Titles</vt:lpstr>
      <vt:lpstr>'Q27'!Print_Titles</vt:lpstr>
      <vt:lpstr>'Q28'!Print_Titles</vt:lpstr>
      <vt:lpstr>'Q29'!Print_Titles</vt:lpstr>
      <vt:lpstr>'Q3'!Print_Titles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User</dc:creator>
  <cp:lastModifiedBy>Celina Nunes</cp:lastModifiedBy>
  <cp:lastPrinted>2021-09-10T13:31:15Z</cp:lastPrinted>
  <dcterms:created xsi:type="dcterms:W3CDTF">2013-10-10T21:17:26Z</dcterms:created>
  <dcterms:modified xsi:type="dcterms:W3CDTF">2021-10-29T08:27:41Z</dcterms:modified>
</cp:coreProperties>
</file>