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celina.nunes\Documents\PAGINA_SITE\CIÊNCIA_TECNOLOGIA\2023\"/>
    </mc:Choice>
  </mc:AlternateContent>
  <xr:revisionPtr revIDLastSave="0" documentId="13_ncr:1_{67866BBA-CD17-4DE6-BA09-F336989CB1D8}" xr6:coauthVersionLast="47" xr6:coauthVersionMax="47" xr10:uidLastSave="{00000000-0000-0000-0000-000000000000}"/>
  <bookViews>
    <workbookView xWindow="-120" yWindow="-120" windowWidth="29040" windowHeight="15840" xr2:uid="{00000000-000D-0000-FFFF-FFFF00000000}"/>
  </bookViews>
  <sheets>
    <sheet name="Contents" sheetId="19" r:id="rId1"/>
    <sheet name="Conventional Signs" sheetId="35" r:id="rId2"/>
    <sheet name="1" sheetId="32" r:id="rId3"/>
    <sheet name="2" sheetId="43" r:id="rId4"/>
    <sheet name="3" sheetId="39" r:id="rId5"/>
    <sheet name="4" sheetId="26" r:id="rId6"/>
    <sheet name="5" sheetId="70" r:id="rId7"/>
    <sheet name="6" sheetId="49" r:id="rId8"/>
    <sheet name="7" sheetId="34" r:id="rId9"/>
    <sheet name="8" sheetId="28" r:id="rId10"/>
    <sheet name="9" sheetId="31" r:id="rId11"/>
    <sheet name="10" sheetId="12" r:id="rId12"/>
    <sheet name="11" sheetId="21" r:id="rId13"/>
    <sheet name="12" sheetId="33" r:id="rId14"/>
    <sheet name="13" sheetId="41" r:id="rId15"/>
    <sheet name="14" sheetId="25" r:id="rId16"/>
    <sheet name="15" sheetId="40" r:id="rId17"/>
    <sheet name="16" sheetId="42" r:id="rId18"/>
    <sheet name="17" sheetId="69" r:id="rId19"/>
    <sheet name="18" sheetId="24" r:id="rId20"/>
    <sheet name="19" sheetId="23" r:id="rId21"/>
    <sheet name="20" sheetId="56" r:id="rId22"/>
    <sheet name="21" sheetId="47" r:id="rId23"/>
    <sheet name="22" sheetId="54" r:id="rId24"/>
    <sheet name="23" sheetId="64" r:id="rId25"/>
    <sheet name="24" sheetId="44" r:id="rId26"/>
    <sheet name="25" sheetId="53" r:id="rId27"/>
    <sheet name="26" sheetId="52" r:id="rId28"/>
    <sheet name="27" sheetId="66" r:id="rId29"/>
    <sheet name="28" sheetId="63" r:id="rId30"/>
    <sheet name="29" sheetId="65" r:id="rId31"/>
    <sheet name="30" sheetId="45" r:id="rId32"/>
    <sheet name="31" sheetId="46" r:id="rId33"/>
    <sheet name="32" sheetId="50" r:id="rId34"/>
    <sheet name="33" sheetId="60" r:id="rId35"/>
    <sheet name="34" sheetId="61" r:id="rId36"/>
    <sheet name="35" sheetId="62" r:id="rId37"/>
    <sheet name="36" sheetId="67" r:id="rId38"/>
    <sheet name="37" sheetId="68" r:id="rId39"/>
    <sheet name="38" sheetId="55" r:id="rId40"/>
    <sheet name="39" sheetId="59" r:id="rId41"/>
    <sheet name="40" sheetId="51" r:id="rId42"/>
    <sheet name="41" sheetId="48" r:id="rId43"/>
    <sheet name="42" sheetId="57" r:id="rId44"/>
    <sheet name="43" sheetId="58" r:id="rId45"/>
  </sheets>
  <definedNames>
    <definedName name="_xlnm.Print_Area" localSheetId="2">'1'!$B$1:$W$12</definedName>
    <definedName name="_xlnm.Print_Area" localSheetId="11">'10'!$B$1:$W$18</definedName>
    <definedName name="_xlnm.Print_Area" localSheetId="12">'11'!$B$1:$W$20</definedName>
    <definedName name="_xlnm.Print_Area" localSheetId="13">'12'!$B$1:$W$19</definedName>
    <definedName name="_xlnm.Print_Area" localSheetId="14">'13'!$B$1:$O$14</definedName>
    <definedName name="_xlnm.Print_Area" localSheetId="15">'14'!$B$1:$W$18</definedName>
    <definedName name="_xlnm.Print_Area" localSheetId="16">'15'!$B$1:$P$18</definedName>
    <definedName name="_xlnm.Print_Area" localSheetId="17">'16'!$B$1:$O$14</definedName>
    <definedName name="_xlnm.Print_Area" localSheetId="18">'17'!$B$1:$P$14</definedName>
    <definedName name="_xlnm.Print_Area" localSheetId="19">'18'!$B$1:$H$39</definedName>
    <definedName name="_xlnm.Print_Area" localSheetId="20">'19'!$B$1:$H$39</definedName>
    <definedName name="_xlnm.Print_Area" localSheetId="3">'2'!$B$1:$BM$21</definedName>
    <definedName name="_xlnm.Print_Area" localSheetId="21">'20'!$B$1:$P$17</definedName>
    <definedName name="_xlnm.Print_Area" localSheetId="22">'21'!$B$1:$E$22</definedName>
    <definedName name="_xlnm.Print_Area" localSheetId="23">'22'!$B$1:$E$15</definedName>
    <definedName name="_xlnm.Print_Area" localSheetId="24">'23'!$B$1:$H$13</definedName>
    <definedName name="_xlnm.Print_Area" localSheetId="25">'24'!$B$1:$E$22</definedName>
    <definedName name="_xlnm.Print_Area" localSheetId="26">'25'!$B$1:$E$22</definedName>
    <definedName name="_xlnm.Print_Area" localSheetId="27">'26'!$B$1:$E$15</definedName>
    <definedName name="_xlnm.Print_Area" localSheetId="28">'27'!$B$1:$H$14</definedName>
    <definedName name="_xlnm.Print_Area" localSheetId="29">'28'!$B$1:$H$12</definedName>
    <definedName name="_xlnm.Print_Area" localSheetId="30">'29'!$B$1:$H$14</definedName>
    <definedName name="_xlnm.Print_Area" localSheetId="4">'3'!$B$1:$P$10</definedName>
    <definedName name="_xlnm.Print_Area" localSheetId="31">'30'!$B$1:$E$22</definedName>
    <definedName name="_xlnm.Print_Area" localSheetId="32">'31'!$B$1:$E$22</definedName>
    <definedName name="_xlnm.Print_Area" localSheetId="33">'32'!$B$1:$E$15</definedName>
    <definedName name="_xlnm.Print_Area" localSheetId="34">'33'!$B$1:$E$14</definedName>
    <definedName name="_xlnm.Print_Area" localSheetId="35">'34'!$B$1:$E$14</definedName>
    <definedName name="_xlnm.Print_Area" localSheetId="36">'35'!$B$1:$E$15</definedName>
    <definedName name="_xlnm.Print_Area" localSheetId="37">'36'!$B$1:$E$19</definedName>
    <definedName name="_xlnm.Print_Area" localSheetId="38">'37'!$B$1:$E$14</definedName>
    <definedName name="_xlnm.Print_Area" localSheetId="39">'38'!$B$1:$H$12</definedName>
    <definedName name="_xlnm.Print_Area" localSheetId="40">'39'!$B$1:$E$12</definedName>
    <definedName name="_xlnm.Print_Area" localSheetId="5">'4'!$B$1:$V$17</definedName>
    <definedName name="_xlnm.Print_Area" localSheetId="41">'40'!$B$1:$H$23</definedName>
    <definedName name="_xlnm.Print_Area" localSheetId="42">'41'!$B$1:$E$22</definedName>
    <definedName name="_xlnm.Print_Area" localSheetId="43">'42'!$B$1:$E$14</definedName>
    <definedName name="_xlnm.Print_Area" localSheetId="44">'43'!$B$1:$E$15</definedName>
    <definedName name="_xlnm.Print_Area" localSheetId="6">'5'!$B$1:$V$17</definedName>
    <definedName name="_xlnm.Print_Area" localSheetId="7">'6'!$B$1:$W$15</definedName>
    <definedName name="_xlnm.Print_Area" localSheetId="8">'7'!$B$1:$BM$19</definedName>
    <definedName name="_xlnm.Print_Area" localSheetId="9">'8'!$B$1:$W$19</definedName>
    <definedName name="_xlnm.Print_Area" localSheetId="10">'9'!$B$1:$W$14</definedName>
    <definedName name="_xlnm.Print_Area" localSheetId="1">'Conventional Signs'!$B$1:$D$7</definedName>
    <definedName name="_xlnm.Print_Titles" localSheetId="2">'1'!$A:$B,'1'!$1:$4</definedName>
    <definedName name="_xlnm.Print_Titles" localSheetId="11">'10'!$A:$B,'10'!$1:$4</definedName>
    <definedName name="_xlnm.Print_Titles" localSheetId="12">'11'!$A:$B,'11'!$1:$4</definedName>
    <definedName name="_xlnm.Print_Titles" localSheetId="13">'12'!$A:$B,'12'!$1:$4</definedName>
    <definedName name="_xlnm.Print_Titles" localSheetId="14">'13'!$A:$B,'13'!$1:$8</definedName>
    <definedName name="_xlnm.Print_Titles" localSheetId="15">'14'!$A:$B,'14'!$1:$4</definedName>
    <definedName name="_xlnm.Print_Titles" localSheetId="16">'15'!$A:$B,'15'!$1:$4</definedName>
    <definedName name="_xlnm.Print_Titles" localSheetId="19">'18'!$1:$4</definedName>
    <definedName name="_xlnm.Print_Titles" localSheetId="20">'19'!$1:$4</definedName>
    <definedName name="_xlnm.Print_Titles" localSheetId="3">'2'!$A:$B,'2'!$1:$13</definedName>
    <definedName name="_xlnm.Print_Titles" localSheetId="5">'4'!$A:$B,'4'!$1:$8</definedName>
    <definedName name="_xlnm.Print_Titles" localSheetId="6">'5'!$A:$B,'5'!$1:$8</definedName>
    <definedName name="_xlnm.Print_Titles" localSheetId="7">'6'!$A:$B,'6'!$1:$8</definedName>
    <definedName name="_xlnm.Print_Titles" localSheetId="8">'7'!$A:$B,'7'!$1:$5</definedName>
    <definedName name="_xlnm.Print_Titles" localSheetId="9">'8'!$A:$B,'8'!$1:$12</definedName>
    <definedName name="_xlnm.Print_Titles" localSheetId="10">'9'!$A:$B,'9'!$1:$8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 i="25" l="1"/>
  <c r="U5" i="25"/>
  <c r="W5" i="12"/>
  <c r="D5" i="25"/>
  <c r="E5" i="25"/>
  <c r="F5" i="25"/>
  <c r="G5" i="25"/>
  <c r="H5" i="25"/>
  <c r="I5" i="25"/>
  <c r="J5" i="25"/>
  <c r="K5" i="25"/>
  <c r="L5" i="25"/>
  <c r="M5" i="25"/>
  <c r="N5" i="25"/>
  <c r="O5" i="25"/>
  <c r="P5" i="25"/>
  <c r="Q5" i="25"/>
  <c r="R5" i="25"/>
  <c r="S5" i="25"/>
  <c r="T5" i="25"/>
  <c r="C5" i="25"/>
</calcChain>
</file>

<file path=xl/sharedStrings.xml><?xml version="1.0" encoding="utf-8"?>
<sst xmlns="http://schemas.openxmlformats.org/spreadsheetml/2006/main" count="995" uniqueCount="238">
  <si>
    <t>x</t>
  </si>
  <si>
    <t>https://estatistica.madeira.gov.pt/</t>
  </si>
  <si>
    <t>Total</t>
  </si>
  <si>
    <t>2013 ┴</t>
  </si>
  <si>
    <t>2012-2014</t>
  </si>
  <si>
    <t>2014-2016</t>
  </si>
  <si>
    <t>50-249</t>
  </si>
  <si>
    <t>10-49</t>
  </si>
  <si>
    <t>2008 ┴</t>
  </si>
  <si>
    <t>2006 "</t>
  </si>
  <si>
    <t>2004 "</t>
  </si>
  <si>
    <t>2003/2004</t>
  </si>
  <si>
    <t>2004/2005</t>
  </si>
  <si>
    <t>2005/2006</t>
  </si>
  <si>
    <t>2006/2007</t>
  </si>
  <si>
    <t>2007/2008</t>
  </si>
  <si>
    <t>2008/2009</t>
  </si>
  <si>
    <t>2009/2010</t>
  </si>
  <si>
    <t>2010/2011</t>
  </si>
  <si>
    <t>2011/2012</t>
  </si>
  <si>
    <t>2012/2013</t>
  </si>
  <si>
    <t>2013/2014</t>
  </si>
  <si>
    <t>2014/2015</t>
  </si>
  <si>
    <t>2015/2016</t>
  </si>
  <si>
    <t>2016/2017</t>
  </si>
  <si>
    <t>2008-2010</t>
  </si>
  <si>
    <t>2006-2008</t>
  </si>
  <si>
    <t>2004-2006</t>
  </si>
  <si>
    <t>R&amp;D units</t>
  </si>
  <si>
    <t>Unit: No.</t>
  </si>
  <si>
    <t>(Back to content)</t>
  </si>
  <si>
    <t>Notes:</t>
  </si>
  <si>
    <t>Unit: %</t>
  </si>
  <si>
    <t>R&amp;D researchers (FTE) in active population</t>
  </si>
  <si>
    <t>(Back to contents)</t>
  </si>
  <si>
    <t>Source: Ministry of Science, Technology and Higher Education - Directorate-General of Education and Science Statistics.</t>
  </si>
  <si>
    <t>1 - The geographic location corresponds to the location of the educational institutions where students were enrolled.</t>
  </si>
  <si>
    <t>2 - The source of this data is the Survey on Registered and Graduated University Students (RAIDES in Portuguese); does not include recognition of doctorates held abroad.</t>
  </si>
  <si>
    <t>Enterprises with innovation activities</t>
  </si>
  <si>
    <t>Enterprises with public allowances to innovate</t>
  </si>
  <si>
    <t>Enterprises with cooperation to innovation processes</t>
  </si>
  <si>
    <t>Innovation intensity ┴</t>
  </si>
  <si>
    <t>Turnover of new products sales</t>
  </si>
  <si>
    <r>
      <rPr>
        <b/>
        <sz val="7"/>
        <color theme="1"/>
        <rFont val="Arial"/>
        <family val="2"/>
      </rPr>
      <t>Notes:</t>
    </r>
    <r>
      <rPr>
        <sz val="7"/>
        <color theme="1"/>
        <rFont val="Arial"/>
        <family val="2"/>
      </rPr>
      <t xml:space="preserve"> </t>
    </r>
  </si>
  <si>
    <t>Manufacturing</t>
  </si>
  <si>
    <t>Construction</t>
  </si>
  <si>
    <t>Services</t>
  </si>
  <si>
    <t>Unit: Thousand euros</t>
  </si>
  <si>
    <t>Exact sciences</t>
  </si>
  <si>
    <t>Natural sciences</t>
  </si>
  <si>
    <t>Agricultural and veterinary sciences</t>
  </si>
  <si>
    <r>
      <rPr>
        <b/>
        <sz val="7"/>
        <color theme="1"/>
        <rFont val="Arial"/>
        <family val="2"/>
      </rPr>
      <t>Note:</t>
    </r>
    <r>
      <rPr>
        <sz val="7"/>
        <color theme="1"/>
        <rFont val="Arial"/>
        <family val="2"/>
      </rPr>
      <t xml:space="preserve"> Values presented only include the Government, the Tertiary education and the Private non-profit institutions sectors, not being possible to present the calculation for the sector of Enterprises.</t>
    </r>
  </si>
  <si>
    <t>Tertiary graduates in S&amp;T areas per 1000 inhabitants</t>
  </si>
  <si>
    <t>Enterprises</t>
  </si>
  <si>
    <t>Private non-profit institutions</t>
  </si>
  <si>
    <t>Foreign funds</t>
  </si>
  <si>
    <t>Average Expenditure on R&amp;D per unit</t>
  </si>
  <si>
    <t>3 - Only includes the diplomas of ISCED tertiary education which granted a graduation: excludes 'post-graduations diplomas'; '(Post-Bologna) Specialization Course - Master's diploma' and '(Post-Bologna) Specialization Course - Doctoral Diploma'.</t>
  </si>
  <si>
    <t>4 - S&amp;T refers to fields 05 "Natural sciences, mathematics and statistics", 06 "Information and Communication Technologies (ICTs)" and 07 "Engineering, manufacturing and construction" of ISCED-F 2013.</t>
  </si>
  <si>
    <t>5 - The item "PhD in S&amp;T areas per 1000 inhabitants" is based on the resident population on 31/12/2016 aged 25 to 34 years. Does not include recognition of doctorates held abroad.</t>
  </si>
  <si>
    <t>SCIENCE AND TECHNOLOGY - Time Series</t>
  </si>
  <si>
    <t>2017/2018</t>
  </si>
  <si>
    <t>Conventional signs</t>
  </si>
  <si>
    <t>Value not available</t>
  </si>
  <si>
    <t>Conventional Signs</t>
  </si>
  <si>
    <t xml:space="preserve">x  </t>
  </si>
  <si>
    <t>"</t>
  </si>
  <si>
    <t xml:space="preserve">┴ </t>
  </si>
  <si>
    <t>Series break</t>
  </si>
  <si>
    <t>Estimate value</t>
  </si>
  <si>
    <t>2010-2012┴</t>
  </si>
  <si>
    <t>o</t>
  </si>
  <si>
    <t>1 -  In 2013, there is a series break due to the reclassification of some Private non-profit institutions in to Higher Education sector.</t>
  </si>
  <si>
    <t>Proportion of gross expenditure on research and development (GERD) performed by State, higher education and private non-profit institutions financed by national and foreign entreprise funds</t>
  </si>
  <si>
    <t>Gross expenditure on research and development (GERD) performed by State, higher education and private non-profit institutions financed by national and foreign entreprise funds</t>
  </si>
  <si>
    <t>Gross expenditure on research and development (GERD) in GDP</t>
  </si>
  <si>
    <t>Researchers at full-time equivalent (FTE) per 1000 inhabitants in institutions and enterprises with R&amp;D</t>
  </si>
  <si>
    <t>&amp;</t>
  </si>
  <si>
    <t>Less than half of the unit used</t>
  </si>
  <si>
    <t>Provisional value</t>
  </si>
  <si>
    <t>Enterprises funds</t>
  </si>
  <si>
    <t>State funds</t>
  </si>
  <si>
    <t>Higher education funds</t>
  </si>
  <si>
    <t>Private institutions nonprofit funds</t>
  </si>
  <si>
    <t>State</t>
  </si>
  <si>
    <t>Higher education</t>
  </si>
  <si>
    <t>Engineering and technology</t>
  </si>
  <si>
    <t>Medical and health sciences</t>
  </si>
  <si>
    <t>Social sciences, humanities and the arts</t>
  </si>
  <si>
    <t>2016-2018</t>
  </si>
  <si>
    <t>Agriculture and fishing</t>
  </si>
  <si>
    <t>Energy and water</t>
  </si>
  <si>
    <t>Construction and real estate</t>
  </si>
  <si>
    <t>Trade</t>
  </si>
  <si>
    <t>Transportation and storage</t>
  </si>
  <si>
    <t>Accommodation and food services</t>
  </si>
  <si>
    <t>Information and communication</t>
  </si>
  <si>
    <t>Financial and insurance activities</t>
  </si>
  <si>
    <t>Other Services</t>
  </si>
  <si>
    <t>2018/2019</t>
  </si>
  <si>
    <t>2 - In 2016, the "Personnel Expenditure" and "Other Current Expenses" data reflect a series break compared to previous years due to the re-appropriation in this last item of expenditure on external R&amp;D staff in the units/enterprises according to the recommendations of the Frascati Handbook (2015). This series break, however, does not affect the annual comparability of total R&amp;D expenditure.</t>
  </si>
  <si>
    <t>2019/2020</t>
  </si>
  <si>
    <t>2018-2020</t>
  </si>
  <si>
    <r>
      <rPr>
        <b/>
        <sz val="7"/>
        <color theme="1"/>
        <rFont val="Arial Narrow"/>
        <family val="2"/>
      </rPr>
      <t>Note:</t>
    </r>
    <r>
      <rPr>
        <sz val="7"/>
        <color theme="1"/>
        <rFont val="Arial Narrow"/>
        <family val="2"/>
      </rPr>
      <t xml:space="preserve"> Indicator created following the Community Innovation Survey (CIS), 2018 edition, for the period 2016 to 2018, which reflected the methodological and concept changes following the revision of the Oslo Manual (4th edition), in which the major change to the definition of enterprise innovation was the reduction, from the complexity of the previous definition based on four types of innovation (product, process, organizational and marketing), to two main types: product innovations and process innovations. The revised definition also reduces the ambiguity of the requirement for "significant" change by comparing both new and improved innovations to the enterprise¿s existing products or processes.</t>
    </r>
  </si>
  <si>
    <r>
      <t xml:space="preserve">Note: </t>
    </r>
    <r>
      <rPr>
        <sz val="7"/>
        <color theme="1"/>
        <rFont val="Arial"/>
        <family val="2"/>
      </rPr>
      <t>The R&amp;D units in business enterprises sector are counted according to municipality where the company developed the largest share of R&amp;D expenditure.</t>
    </r>
  </si>
  <si>
    <t>1 - In 2013, there is a new series break, due to the reclassification of some Private non-profit institutions in to Higher Education sector.</t>
  </si>
  <si>
    <t>1 - In 2016, the "Personnel Expenditure" and "Other Current Expenses" data reflect a series break compared to previous years due to the re-appropriation in this last item of expenditure on external R&amp;D staff in the units/enterprises according to the recommendations of the Frascati Handbook (2015). This series break, however, does not affect the annual comparability of total R&amp;D expenditure.</t>
  </si>
  <si>
    <t>2 - As numbers are rounded up ot down, totals may not always match the sun of the parts.</t>
  </si>
  <si>
    <t xml:space="preserve"> 1 - In 2013, there is a series break due to the reclassification of some Private non-profit institutions in to Higher Education sector.</t>
  </si>
  <si>
    <t>1 - In 2008, there is a series break, due to the process of articulation of information of R&amp;D with the monitoring system of higher education teachers, this sector includes the R&amp;D activities of teachers (not reported by R&amp;D centres).</t>
  </si>
  <si>
    <t>2 - Data on human resources in R&amp;D and expenditure on R&amp;D in 2010 and 2011 were revised in October 2014 as a consequence of a diverse interpretation of concept of researcher comparing to originally used. This revision increased the international comparability of the data as well as the comparability with the remaining years of the national time series (initiated in 2008).</t>
  </si>
  <si>
    <r>
      <rPr>
        <b/>
        <sz val="7"/>
        <color theme="1"/>
        <rFont val="Arial"/>
        <family val="2"/>
      </rPr>
      <t>Source:</t>
    </r>
    <r>
      <rPr>
        <sz val="7"/>
        <color theme="1"/>
        <rFont val="Arial"/>
        <family val="2"/>
      </rPr>
      <t xml:space="preserve"> Directorate-General of Education and Science Statistics, R&amp;D (Institutional Sector and Enterprises Sector).</t>
    </r>
  </si>
  <si>
    <t>1 - In 2013, there is a series break due to the reclassification of some Private non-profit institutions in to Higher Education sector.</t>
  </si>
  <si>
    <t>Unit: ‰</t>
  </si>
  <si>
    <t>3 - As numbers are rounded up ot down, totals may not always match the sun of the parts.</t>
  </si>
  <si>
    <t>250 and more</t>
  </si>
  <si>
    <t>250 and more persons</t>
  </si>
  <si>
    <t>10-49 persons</t>
  </si>
  <si>
    <t>50-249 persons</t>
  </si>
  <si>
    <t>2010-2012</t>
  </si>
  <si>
    <t>2016-2018┴</t>
  </si>
  <si>
    <t>10-249 persons</t>
  </si>
  <si>
    <t>New products for the market</t>
  </si>
  <si>
    <t>New products just for the enterprise</t>
  </si>
  <si>
    <t>Non-modified products or only marginally modified</t>
  </si>
  <si>
    <r>
      <rPr>
        <b/>
        <sz val="7"/>
        <color theme="1"/>
        <rFont val="Arial"/>
        <family val="2"/>
      </rPr>
      <t>Source:</t>
    </r>
    <r>
      <rPr>
        <sz val="7"/>
        <color theme="1"/>
        <rFont val="Arial"/>
        <family val="2"/>
      </rPr>
      <t xml:space="preserve"> Statistics Portugal/DGEEC, Innovation Community Survey.</t>
    </r>
  </si>
  <si>
    <r>
      <rPr>
        <b/>
        <sz val="7"/>
        <color theme="1"/>
        <rFont val="Arial"/>
        <family val="2"/>
      </rPr>
      <t>Fonte:</t>
    </r>
    <r>
      <rPr>
        <sz val="7"/>
        <color theme="1"/>
        <rFont val="Arial"/>
        <family val="2"/>
      </rPr>
      <t xml:space="preserve"> Statistics Portugal/DGEEC, Innovation Community Survey.</t>
    </r>
  </si>
  <si>
    <t>Innovation activities</t>
  </si>
  <si>
    <t>product and process innovation activities</t>
  </si>
  <si>
    <t>Product innovation activities</t>
  </si>
  <si>
    <t>Process innovation activities</t>
  </si>
  <si>
    <t>Completed activities on product or process innovation</t>
  </si>
  <si>
    <t>Ongoing innovation activities</t>
  </si>
  <si>
    <t>Abandoned innovation activities</t>
  </si>
  <si>
    <t>In-house research and development (R&amp;D) activities</t>
  </si>
  <si>
    <t>In-house research and development (R&amp;D) activities continuously</t>
  </si>
  <si>
    <t>In-house research and development (R&amp;D) activities occasionally</t>
  </si>
  <si>
    <t>Contract-out research and development (R&amp;D) activities to others</t>
  </si>
  <si>
    <t>Expenditure in Enterprises with 10 and More Persons Employed (NACE Rev. 3, B a H, J, K, M, Q) with Technological Innovation Activities</t>
  </si>
  <si>
    <t>New or improved products total</t>
  </si>
  <si>
    <t>Not previously offered by any of the competitors (new to the market)</t>
  </si>
  <si>
    <t>Identical or very similar to products already offered by competitors (new only to the enterprise)</t>
  </si>
  <si>
    <t>Volume de Negócios Resultante da Venda de Produtos Novos ou Melhorados das Empresas com Inovação de Produto com 10 e Mais Pessoas ao Serviço</t>
  </si>
  <si>
    <t>Local or regional authorities</t>
  </si>
  <si>
    <t>Central government</t>
  </si>
  <si>
    <t>European Union</t>
  </si>
  <si>
    <t>Total product and/or process innovation</t>
  </si>
  <si>
    <t>Product innovation</t>
  </si>
  <si>
    <t>Process innovation</t>
  </si>
  <si>
    <r>
      <rPr>
        <b/>
        <sz val="7"/>
        <color theme="1"/>
        <rFont val="Arial"/>
        <family val="2"/>
      </rPr>
      <t>Source:</t>
    </r>
    <r>
      <rPr>
        <sz val="7"/>
        <color theme="1"/>
        <rFont val="Arial"/>
        <family val="2"/>
      </rPr>
      <t xml:space="preserve"> Directorate-General of Education and Science Statistics, Community Innovation Survey.</t>
    </r>
  </si>
  <si>
    <t>Enterprises with 10 and More Persons Employed (NACE Rev. 2, B a H, J, K, M e Q) with Technological Innovation Activities and Public Financing for Innovation</t>
  </si>
  <si>
    <t>Total of process innovation</t>
  </si>
  <si>
    <t>Methods for producing goods or providing services (including methods for developing goods or services)</t>
  </si>
  <si>
    <t>Logistics, delivery or distribution method</t>
  </si>
  <si>
    <t>Methods for information processing or communication</t>
  </si>
  <si>
    <t>Methods for accounting or other administrative operations</t>
  </si>
  <si>
    <t>Business practices for organising procedures or external relations</t>
  </si>
  <si>
    <t>Methods of organising work responsibility, decision making or human resource management</t>
  </si>
  <si>
    <t>Marketing methods for promotion, packaging, pricing, product placement or after sales services</t>
  </si>
  <si>
    <r>
      <rPr>
        <b/>
        <sz val="7"/>
        <color theme="1"/>
        <rFont val="Arial"/>
        <family val="2"/>
      </rPr>
      <t>Note:</t>
    </r>
    <r>
      <rPr>
        <sz val="7"/>
        <color theme="1"/>
        <rFont val="Arial"/>
        <family val="2"/>
      </rPr>
      <t xml:space="preserve"> The CIS 2018 survey, for the period 2016 to 2018, reflects methodological and concept changes following the revision of the Oslo Manual (4th edition), in which the major change to the definition of enterprise innovation was the reduction, from the complexity of the previous definition based on four types of innovation (product, process, organizational and marketing), to two main types: product innovations and process innovations. The revised definition also reduces the ambiguity of the requirement for "significant" change by comparing both new and improved innovations to the enterprises existing products or processes. </t>
    </r>
  </si>
  <si>
    <r>
      <rPr>
        <b/>
        <sz val="7"/>
        <color theme="1"/>
        <rFont val="Arial"/>
        <family val="2"/>
      </rPr>
      <t>Note:</t>
    </r>
    <r>
      <rPr>
        <sz val="7"/>
        <color theme="1"/>
        <rFont val="Arial"/>
        <family val="2"/>
      </rPr>
      <t xml:space="preserve"> indicator created following the Community Innovation Survey (CIS), 2018 edition, for the period 2016 to 2018, which reflected the methodological and concept changes following the revision of the Oslo Manual (4th edition), in which the major change to the definition of enterprise innovation was the reduction, from the complexity of the previous definition based on four types of innovation (product, process, organizational and marketing), to two main types: product innovations and process innovations. The revised definition also reduces the ambiguity of the requirement for "significant" change by comparing both new and improved innovations to the enterprises existing products or processes.</t>
    </r>
  </si>
  <si>
    <r>
      <rPr>
        <b/>
        <sz val="7"/>
        <color theme="1"/>
        <rFont val="Arial"/>
        <family val="2"/>
      </rPr>
      <t>Note:</t>
    </r>
    <r>
      <rPr>
        <sz val="7"/>
        <color theme="1"/>
        <rFont val="Arial"/>
        <family val="2"/>
      </rPr>
      <t xml:space="preserve"> The CIS 2018 survey, for the period 2016 to 2018, reflects methodological and concept changes following the revision of the Oslo Manual (4th edition), in which the major change to the definition of enterprise innovation was the reduction, from the complexity of the previous definition based on four types of innovation (product, process, organizational and marketing), to two main types: product innovations and process innovations. The revised definition also reduces the ambiguity of the requirement for "significant" change by comparing both new and improved innovations to the enterprises existing products or processes.</t>
    </r>
  </si>
  <si>
    <r>
      <rPr>
        <b/>
        <sz val="7"/>
        <color theme="1"/>
        <rFont val="Arial"/>
        <family val="2"/>
      </rPr>
      <t>Note:</t>
    </r>
    <r>
      <rPr>
        <sz val="7"/>
        <color theme="1"/>
        <rFont val="Arial"/>
        <family val="2"/>
      </rPr>
      <t xml:space="preserve"> The CIS 2018 survey, for the period 2016 to 2018, reflects methodological and concept changes following the revision of the Oslo Manual (4th edition), in which the major change to the definition of enterprise innovation was the reduction, from the complexity of the previous definition based on four types of innovation (product, process, organizational and marketing), to two main types: product innovations and process innovations. The revised definition also reduces the ambiguity of the requirement for "significant" change by comparing both new and improved innovations to the enterprises existing products or processes. The concept of technological innovation, from the previous edition, includes product innovation and part of the current process innovation, in addition to ongoing or abandoned innovation activities (product and / or process).</t>
    </r>
  </si>
  <si>
    <t>&lt; 50 persons</t>
  </si>
  <si>
    <t>&gt;= 50 persons</t>
  </si>
  <si>
    <r>
      <rPr>
        <b/>
        <sz val="7"/>
        <color theme="1"/>
        <rFont val="Arial"/>
        <family val="2"/>
      </rPr>
      <t>Source:</t>
    </r>
    <r>
      <rPr>
        <sz val="7"/>
        <color theme="1"/>
        <rFont val="Arial"/>
        <family val="2"/>
      </rPr>
      <t xml:space="preserve"> Statistics Portugal, Integrated Business Accounts System.</t>
    </r>
  </si>
  <si>
    <r>
      <rPr>
        <b/>
        <sz val="7"/>
        <color theme="1"/>
        <rFont val="Arial"/>
        <family val="2"/>
      </rPr>
      <t>Note:</t>
    </r>
    <r>
      <rPr>
        <sz val="7"/>
        <color theme="1"/>
        <rFont val="Arial"/>
        <family val="2"/>
      </rPr>
      <t xml:space="preserve"> The scope of economic activity includes all enterprises from sections A to S of NACE-Rev.2, with the exception of Financial and Insurance Activities (section K) and Public Administration and Defense; Compulsory Social Security (section O).</t>
    </r>
  </si>
  <si>
    <t>5 - The item "Tertiary graduates in S&amp;T areas per 1000 inhabitants" is based on the resident population on 31/12/2016 aged 20 to 29 years.</t>
  </si>
  <si>
    <t xml:space="preserve">1 - Total corresponds to all the CAE inquired (CAE Rev.3): CAE 05 to 33, 35, 36 to 39, 42 to 43, 46, 471, 49 to 53, 58 to 66, 69, 71 to 75 and 86. </t>
  </si>
  <si>
    <t>2 - All the enterprises employing 10 or more persons are being considered, with the exception of CAE 86 which only considers enterprises employing 50 or more persons and CAE 42 to 43, 471 and 59 to 60 which only applies to enterprises employing 250 or more persons.</t>
  </si>
  <si>
    <t>3 - The calculation of the Innovation intensity includes, since CIS 2012, another category of expenditure in innovation activities (other innovation activities). Therefore, this indicator is not directly comparable with the previous years.</t>
  </si>
  <si>
    <t>2020/2021</t>
  </si>
  <si>
    <t>3 - In 2021 there is a break in the series with data from the remaining reference periods for this indicator, since the 2021 series of the active population is now used for its calculation.</t>
  </si>
  <si>
    <t>2021 ┴</t>
  </si>
  <si>
    <r>
      <rPr>
        <b/>
        <sz val="7"/>
        <color theme="1"/>
        <rFont val="Arial"/>
        <family val="2"/>
      </rPr>
      <t>Source:</t>
    </r>
    <r>
      <rPr>
        <sz val="7"/>
        <color theme="1"/>
        <rFont val="Arial"/>
        <family val="2"/>
      </rPr>
      <t xml:space="preserve"> Directorate-General of Education and Science Statistics, R&amp;D (Institutional Sector).</t>
    </r>
  </si>
  <si>
    <t>Note:</t>
  </si>
  <si>
    <t>1 - In 2021 there is a break in the series with data from the remaining reference periods for this indicator, since the 2021 series of the active population is now used for its calculation.</t>
  </si>
  <si>
    <t>19 - Enterprise Innovation Indicators According to the Economic Activities, in the Autonomous Region of Madeira - 2004-2006 to 2014-2016</t>
  </si>
  <si>
    <t>18 - Enterprise Innovation Indicator According to Size-Classes in Number of Employees, in ARM - 2004-2006 to 2014-2016</t>
  </si>
  <si>
    <t>18 - Enterprise Innovation Indicator According to Size-Classes in Number of Employees, in the Autonomous Region of Madeira - 2004-2006 to 2014-2016</t>
  </si>
  <si>
    <t>21 - Innovation intensity of Enterprises with Innovation Activities with 10 and More Persons employed, by Economic Activities, in the Autonomous Region of Madeira - 2016-2018 - 2020-2022</t>
  </si>
  <si>
    <t>22 - Innovation Intensity of Enterprises with Innovation Activities with 10 and More Persons Employed, by Employment Size Class, in the Autonomous Region of Madeira - 2016-2018 - 2020-2022</t>
  </si>
  <si>
    <t>23 - Enterprises with 10 and More Persons Employed (NACE Rev. 2, B a H, J, K, M e Q) with Technological Innovation Activities and Cooperation for Innovation by Employment Size Class, in the Autonomous Region of Madeira - 2010-2012 - 2020-2022</t>
  </si>
  <si>
    <t>24 - Proportion of Enterprises with 10 and More People Employed with Innovation Activities, by Economic Activity, in the Autonomous Region of Madeira - 2016-2018 - 2020-2022</t>
  </si>
  <si>
    <t>25 - Proportion of Enterprises with 10 and More People Employed with Innovation Activities by Innovation Activity, in the Autonomous Region of Madeira - 2016-2018 - 2020-2022</t>
  </si>
  <si>
    <t>26 - Proportion of Enterprises with 10 and More People Employed with Innovation Activities by Employment Size Class and Innovation Activity, in the Autonomous Region of Madeira - 2016-2018 - 2020-2022</t>
  </si>
  <si>
    <t>27 - Proportion of Enterprises with 10 and More Persons Employed (NACE Rev. 2, B a H, J, K, M e Q) with Innovation Activities by Employment Size Class, in the Autonomous Region of Madeira - 2010-2012 - 2020-2022</t>
  </si>
  <si>
    <t>28 - Proportion of Enterprises with 10 and More Persons Employed (NACE Rev. 2, B a H, J, K, M e Q) with Technological Innovation Activities and Public Financing for Innovation, in the Autonomous Region of Madeira - 2010-2012 - 2020-2022</t>
  </si>
  <si>
    <t>29 - Proportion of Enterprises with 10 and More Persons Employed (NACE Rev. 2, B a H, J, K, M e Q) with Technological Innovation Activities and Cooperation for Innovation by Employment Size Class, in the Autonomous Region of Madeira - 2010-2012 - 2020-2022</t>
  </si>
  <si>
    <t>30 - Proportion of Enterprises with Innovation Activities with 10 and More People Employed with Public Financing for Innovation, by Economic Activity, in the Autonomous Region of Madeira - 2016-2018 - 2020-2022</t>
  </si>
  <si>
    <t>31 - Proportion of Enterprises with Innovation Activities with 10 and More Persons Employed with Co-operation for Innovation, by Economic Activity, in the Autonomous Region of Madeira - 2016-2018 - 2020-2022</t>
  </si>
  <si>
    <t>32 - Proportion of Enterprises with Innovation Activities with 10 and More Persons Employed with Co-operation for Innovation by Employment Size Class, in the Autonomous Region of Madeira - 2016-2018 - 2020-2022</t>
  </si>
  <si>
    <t>33 - Proportion of Enterprises with Innovation Activities with 10 and More People Employed with Public Financing for Innovation by Public Financing Source, in the Autonomous Region of Madeira - 2016-2018 - 2020-2022</t>
  </si>
  <si>
    <t>34 - Proportion of Enterprises with Innovation Activities with 10 and More Persons Employed with Product Innovation and/or Process Innovation by Types of Product and Process Innovation, in the Autonomous Region of Madeira - 2016-2018 - 2020-2022</t>
  </si>
  <si>
    <t>35 - Proportion of Enterprises with Innovation Activities with 10 and More People Employed with Public Financing for Innovation, by Employment Size Class, in the Autonomous Region of Madeira - 2016-2018 - 2020-2022</t>
  </si>
  <si>
    <t>36 - Proportion of Enterprises with Innovation Activities with 10 and More Persons Employed with Process Innovation by Type of Process Innovation, in the Autonomous Region of Madeira - 2016-2018 - 2020-2022</t>
  </si>
  <si>
    <t>37 - Proportion of Enterprises with Innovation Activities with 10 and More Persons Employed with Process Innovation by Type of New or Improved Products, in the Autonomous Region of Madeira - 2016-2018 - 2020-2022</t>
  </si>
  <si>
    <t>38 - Expenditure in Enterprises with 10 and More Persons Employed (NACE Rev. 3, B a H, J, K, M, Q) with Technological Innovation Activities, in Autonomous Region of Madeira - 2010-2012 - 2020-2022</t>
  </si>
  <si>
    <t>39 - Turnover Resulting from New and Improved Products Selling or Enterprises with Product Innovation with 10 and More People Employed, in the Autonomous Region of Madeira - 2016-2018 - 2020-2022</t>
  </si>
  <si>
    <t>40 - Proportion of Turnover of Enterprises with 10 and More Persons Employed (NACE Rev. 2, B to H, J, K, M, Q) with Product Innovation Activities, Employment Size Class and Type of Sold Product, in the Autonomous Region of Madeira - 2010-2012-2020-2022</t>
  </si>
  <si>
    <t>41 - Proportion of Turnover Resulting from New or Improved Products Selling of Enterprises with Product Innovation with 10 and More People Employed, by Economic Activity, in the Autonomous Region of Madeira - 2016-2018 - 2020-2022</t>
  </si>
  <si>
    <t>42 - Proportion of Turnover Resulting from New or Improved Products Selling of Enterprises with Product Innovation with 10 and More People Employed by Types of New or Improved Products, in the Autonomous Region of Madeira - 2016-2018 - 2020-2022</t>
  </si>
  <si>
    <t>43 - Proportion of Turnover Resulting from New or Improved Products Selling of Enterprises with Product Innovation with 10 and More People Employed by Employment Size Class, in the Autonomous Region of Madeira - 2016-2018 - 2020-2022</t>
  </si>
  <si>
    <t>2020-2022</t>
  </si>
  <si>
    <t>40 - Proportion of Turnover of Enterprises with 10 and More Persons Employed (NACE Rev. 2, B to H, J, K, M, Q) with Product Innovation Activities, Employment Size Class and Type of Sold Product, in the Automonous Region of Madeira - 2010-2012-2020-2022</t>
  </si>
  <si>
    <t>1 - In enterprises sector the data for 2003 and 2005 by region are estimated. This estimation uses, as basis for calculation, the percentage distribution of R&amp;D expenses of total enterprises by the various municipalities where their R&amp;D activities are developed.</t>
  </si>
  <si>
    <t>2 - In 2008, there is a series break, due to the process of articulation of information of R&amp;D with the monitoring system of higher education teachers, this sector includes the R&amp;D activities of teachers (not reported by R&amp;D centers). In 2013, there is a new series break, due to the reclassification of some Private non-profit institutions in to Higher Education sector. Also in 2013, data on human resources in R&amp;D by function reflect a series decline compared to previous years due to the revision of R&amp;D personnel categories. The categories of researcher, technician and other support staff have been defined according to the main functions performed within R&amp;D activities, according to ISCO classification criteria, rather than being defined solely by the level of academic qualification. This review has resulted in an increase in staffing in the categories of technicians and other R&amp;D support staff to the detriment of researchers. In 2016, the "Personnel Expenditure" and "Other Current Expenses" data reflect a series break compared to previous years due to the re-appropriation in this last item of expenditure on external R&amp;D staff in the units/enterprises according to the recommendations of the Frascati Handbook (2015). This series break, however, does not affect the annual comparability of total R&amp;D expenditure.</t>
  </si>
  <si>
    <t>3 - Data on human resources in R&amp;D and expenditure on R&amp;D since 2009 were revised as a consequence of a diverse interpretation of concept of researcher comparing to originally used. This revision increased the international comparability of the data as well as the comparability with the remaining years of the national time series (initiated in 2008).</t>
  </si>
  <si>
    <t>MF</t>
  </si>
  <si>
    <t>M</t>
  </si>
  <si>
    <t>F</t>
  </si>
  <si>
    <t>…</t>
  </si>
  <si>
    <t>20 - Proportion of Persons Employed at Full-Time Equivalent in Research and Development Activities (R&amp;D) in Active Population by Sector of Performance, in Autonomous Region of Madeira - 2010-2022</t>
  </si>
  <si>
    <t>2021/2022</t>
  </si>
  <si>
    <t>1 - Research and Development (R&amp;D) Units, of Institutions and Enterprises with Research and Development, in the Autonomous Region of Madeira - 2003-2023</t>
  </si>
  <si>
    <t>2 - Researchers at Full-Time Equivalent (FTE) in Institutions and Enterprises with Research and Development (R&amp;D), in the Autonomous Region of Madeira - 2003-2023</t>
  </si>
  <si>
    <t>3 - Researchers at Full-Time Equivalent (FTE) per 1000 Inhabitants in Institutions and Enterprises with Research and Development (R&amp;D), in Autonomous Region of Madeira - 2010-2023</t>
  </si>
  <si>
    <t>4 - Science and Technology (S&amp;T) Tertiary Graduates per 1000 Inhabitants, in the Autonomous Region of Madeira - 2003/2004-2021/2023</t>
  </si>
  <si>
    <t>5 - Science and Technology (S&amp;T) Doctorates per 1000 Inhabitants, in the Autonomous Region of Madeira - 2003/2004-2021/2023</t>
  </si>
  <si>
    <t>6 - Proportion of Researchers at Full-Time Equivalent  in Active Population, in the Autonomous Region of Madeira  - 2003-2023</t>
  </si>
  <si>
    <t>7 - Personnel Employed at Full-Time Equivalent (FTE) in Research and Development (R&amp;D) of Institutions and Enterprises with Research and Development, by Sector of Performance, in the Autonomous Region of Madeira  - 2003-2023</t>
  </si>
  <si>
    <t>8 - Proportion of Persons Employed at Full-Time Equivalentin Research and Development Activities (R&amp;D) in Active Population, in the Autonomous Region of Madeira  - 2003-2023</t>
  </si>
  <si>
    <t>9 - Average Expenditure on Research and Development (R&amp;D) of Institutions and Enterprises with Research and Development, in the Autonomous Region of Madeira - 2003-2023</t>
  </si>
  <si>
    <t>10 - Gross Expenditure on Research and Development (GERD) of Institutions from the Sectors of Performance State, Higher Education and Rrivate Non-Profit Institutions with Research and Development by Scientific or Technological Area, in the Autonomous Region of Madeira - 2003-2023</t>
  </si>
  <si>
    <t>11 - Gross Expenditure on Research and Development (GERD) of Institutions and Enterprises with Research and Development by the Financing Source, in the Autonomous Region of Madeira - 2003-2023</t>
  </si>
  <si>
    <t>12 - Gross Expenditure on Research and Development (GERD), of Institutions and Enterprises with Research and Development by Sector of Performance, in the Autonomous Region of Madeira - 2003-2023</t>
  </si>
  <si>
    <t>13 - Gross Expenditure on Research and Development (GERD) Performed by State, Higher Education and Private Non-Profit Institutions Financed by National and Foreign Entreprise Funds, in Autonomous Region of Madeira - 2011-2023</t>
  </si>
  <si>
    <t>14 - Distribution of Gross Expenditure on Research and Development (GERD) of Institutions and Enterprises with Research and Development and Sector of Performance, in the Autonomous Region of Madeira - 2003-2023</t>
  </si>
  <si>
    <t>16 - Proportion of Gross Expenditure on Research and Development (GERD) Performed by State, Higher Education and Private Non-Profit Institutions Financed by National and Foreign Entreprise Funds, in Autonomous Region of Madeira - 2011-2023</t>
  </si>
  <si>
    <t>17 - Proportion of Gross Expenditure on Development of Enterprises in Gross Value Added at Market Prices by Employment Size Class, in the Autonomous Region of Madeira - 2010-2023</t>
  </si>
  <si>
    <t>2 - Researchers at Full-Time Equivalent (FTE) in Institutions and Enterprises with Research and Development (R&amp;D), in the Autonomous Region of Madeira  - 2003-2023</t>
  </si>
  <si>
    <t>4 - Science and Technology (S&amp;T) Tertiary Graduates per 1000 Inhabitants, in the Autonomous Region of Madeira  - 2003/2004-2022/2023</t>
  </si>
  <si>
    <t>2022/2023</t>
  </si>
  <si>
    <t>5 - Science and Technology (S&amp;T) Doctorates per 1000 Inhabitants, in the Autonomous Region of Madeira  - 2003/2004-2022/2023</t>
  </si>
  <si>
    <t>20 - Proportion of Persons Employed at Full-Time Equivalent in Research and Development Activities (R&amp;D) in Active Population by Sector of Performance, in Autonomous Region of Madeira - 2010-2023</t>
  </si>
  <si>
    <t>2023 &amp;</t>
  </si>
  <si>
    <t>15 - Proportion of Gross Expenditure on Research and Development (GERD) in GDP (Base 2021) by Sector of Performance, in the Autonomous Region of Madeira - 2010-2023</t>
  </si>
  <si>
    <t>15 - Gross Expenditure on Research and Development (GERD) in GDP (Base 2021) by Sector of Performance, in the Autonomous Region of Madeira - 2010-2023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</si>
</sst>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_-* #,##0.00\ _€_-;\-* #,##0.00\ _€_-;_-* &quot;-&quot;??\ _€_-;_-@_-"/>
    <numFmt numFmtId="165" formatCode="#\ ##0"/>
    <numFmt numFmtId="166" formatCode="###\ ###"/>
    <numFmt numFmtId="167" formatCode="0.0%"/>
    <numFmt numFmtId="168" formatCode="###.0"/>
    <numFmt numFmtId="169" formatCode="0.0"/>
    <numFmt numFmtId="170" formatCode="###\ ###.0"/>
    <numFmt numFmtId="171" formatCode="#\ ###\ ##0.0"/>
    <numFmt numFmtId="172" formatCode="###\ ###\ ###.0"/>
    <numFmt numFmtId="173" formatCode="0_)"/>
    <numFmt numFmtId="174" formatCode="###\ ###\ ###"/>
    <numFmt numFmtId="175" formatCode="###.0\ ###"/>
    <numFmt numFmtId="176" formatCode="###.00"/>
  </numFmts>
  <fonts count="7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MS Sans Serif"/>
      <family val="2"/>
    </font>
    <font>
      <sz val="7"/>
      <color theme="1"/>
      <name val="Arial"/>
      <family val="2"/>
    </font>
    <font>
      <b/>
      <sz val="8"/>
      <color indexed="56"/>
      <name val="Arial"/>
      <family val="2"/>
    </font>
    <font>
      <sz val="7"/>
      <name val="Arial"/>
      <family val="2"/>
    </font>
    <font>
      <sz val="8"/>
      <name val="Arial"/>
      <family val="2"/>
    </font>
    <font>
      <b/>
      <sz val="7"/>
      <color theme="1"/>
      <name val="Arial"/>
      <family val="2"/>
    </font>
    <font>
      <u/>
      <sz val="7"/>
      <color indexed="21"/>
      <name val="Arial"/>
      <family val="2"/>
    </font>
    <font>
      <b/>
      <sz val="8"/>
      <color indexed="9"/>
      <name val="Arial"/>
      <family val="2"/>
    </font>
    <font>
      <b/>
      <sz val="8"/>
      <name val="Arial"/>
      <family val="2"/>
    </font>
    <font>
      <u/>
      <sz val="7"/>
      <color rgb="FF012B5B"/>
      <name val="Arial"/>
      <family val="2"/>
    </font>
    <font>
      <b/>
      <sz val="10"/>
      <color theme="1"/>
      <name val="Arial"/>
      <family val="2"/>
    </font>
    <font>
      <b/>
      <sz val="16"/>
      <name val="Arial"/>
      <family val="2"/>
    </font>
    <font>
      <sz val="7"/>
      <color theme="1"/>
      <name val="Arial Narrow"/>
      <family val="2"/>
    </font>
    <font>
      <sz val="10"/>
      <color theme="1"/>
      <name val="Arial"/>
      <family val="2"/>
    </font>
    <font>
      <u/>
      <sz val="10"/>
      <color theme="1"/>
      <name val="Arial"/>
      <family val="2"/>
    </font>
    <font>
      <b/>
      <sz val="8"/>
      <color theme="1"/>
      <name val="Arial"/>
      <family val="2"/>
    </font>
    <font>
      <sz val="8"/>
      <color theme="1"/>
      <name val="Arial"/>
      <family val="2"/>
    </font>
    <font>
      <b/>
      <sz val="8"/>
      <name val="Times New Roman"/>
      <family val="1"/>
    </font>
    <font>
      <b/>
      <sz val="8"/>
      <color theme="0"/>
      <name val="Arial"/>
      <family val="2"/>
    </font>
    <font>
      <b/>
      <sz val="8"/>
      <color indexed="8"/>
      <name val="Arial Narrow"/>
      <family val="2"/>
    </font>
    <font>
      <b/>
      <sz val="8"/>
      <name val="Arial Narrow"/>
      <family val="2"/>
    </font>
    <font>
      <b/>
      <sz val="10"/>
      <color theme="1"/>
      <name val="Arial Narrow"/>
      <family val="2"/>
    </font>
    <font>
      <sz val="8"/>
      <color theme="1"/>
      <name val="Arial Narrow"/>
      <family val="2"/>
    </font>
    <font>
      <sz val="8"/>
      <name val="Arial Narrow"/>
      <family val="2"/>
    </font>
    <font>
      <sz val="8"/>
      <color indexed="8"/>
      <name val="Arial Narrow"/>
      <family val="2"/>
    </font>
    <font>
      <b/>
      <sz val="10"/>
      <color indexed="9"/>
      <name val="Arial"/>
      <family val="2"/>
    </font>
    <font>
      <sz val="10"/>
      <color indexed="8"/>
      <name val="Arial"/>
      <family val="2"/>
    </font>
    <font>
      <u/>
      <sz val="9"/>
      <color indexed="12"/>
      <name val="Arial"/>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8"/>
      <color indexed="8"/>
      <name val="Arial"/>
      <family val="2"/>
    </font>
    <font>
      <sz val="9"/>
      <color theme="1"/>
      <name val="Arial"/>
      <family val="2"/>
    </font>
    <font>
      <b/>
      <sz val="7"/>
      <color theme="1"/>
      <name val="Arial Narrow"/>
      <family val="2"/>
    </font>
    <font>
      <sz val="8"/>
      <name val="Times New Roman"/>
      <family val="1"/>
    </font>
    <font>
      <sz val="8.5"/>
      <color indexed="0"/>
      <name val="Arial Narrow"/>
      <family val="2"/>
    </font>
    <font>
      <b/>
      <sz val="15"/>
      <color indexed="56"/>
      <name val="Calibri"/>
      <family val="2"/>
    </font>
    <font>
      <b/>
      <sz val="13"/>
      <color indexed="56"/>
      <name val="Calibri"/>
      <family val="2"/>
    </font>
    <font>
      <b/>
      <sz val="11"/>
      <color indexed="56"/>
      <name val="Calibri"/>
      <family val="2"/>
    </font>
    <font>
      <u/>
      <sz val="8"/>
      <color indexed="12"/>
      <name val="Arial"/>
      <family val="2"/>
    </font>
    <font>
      <sz val="9"/>
      <name val="UniversCondLight"/>
    </font>
    <font>
      <b/>
      <sz val="16"/>
      <name val="Times New Roman"/>
      <family val="1"/>
    </font>
    <font>
      <b/>
      <sz val="18"/>
      <color indexed="56"/>
      <name val="Cambria"/>
      <family val="2"/>
    </font>
    <font>
      <b/>
      <sz val="11"/>
      <color indexed="8"/>
      <name val="Calibri"/>
      <family val="2"/>
    </font>
    <font>
      <sz val="14"/>
      <name val="ZapfHumnst BT"/>
    </font>
  </fonts>
  <fills count="31">
    <fill>
      <patternFill patternType="none"/>
    </fill>
    <fill>
      <patternFill patternType="gray125"/>
    </fill>
    <fill>
      <patternFill patternType="solid">
        <fgColor indexed="9"/>
        <bgColor indexed="64"/>
      </patternFill>
    </fill>
    <fill>
      <patternFill patternType="solid">
        <fgColor rgb="FF012B5B"/>
        <bgColor indexed="64"/>
      </patternFill>
    </fill>
    <fill>
      <patternFill patternType="solid">
        <fgColor theme="0"/>
        <bgColor indexed="64"/>
      </patternFill>
    </fill>
    <fill>
      <patternFill patternType="solid">
        <fgColor indexed="56"/>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2"/>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2"/>
      </patternFill>
    </fill>
    <fill>
      <patternFill patternType="solid">
        <fgColor indexed="53"/>
      </patternFill>
    </fill>
    <fill>
      <patternFill patternType="mediumGray"/>
    </fill>
  </fills>
  <borders count="26">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medium">
        <color indexed="30"/>
      </bottom>
      <diagonal/>
    </border>
    <border>
      <left/>
      <right/>
      <top/>
      <bottom style="thin">
        <color indexed="12"/>
      </bottom>
      <diagonal/>
    </border>
    <border>
      <left/>
      <right/>
      <top/>
      <bottom style="medium">
        <color indexed="12"/>
      </bottom>
      <diagonal/>
    </border>
    <border>
      <left style="thin">
        <color indexed="64"/>
      </left>
      <right style="thin">
        <color indexed="64"/>
      </right>
      <top/>
      <bottom/>
      <diagonal/>
    </border>
    <border>
      <left/>
      <right/>
      <top style="thin">
        <color indexed="62"/>
      </top>
      <bottom style="double">
        <color indexed="62"/>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s>
  <cellStyleXfs count="164">
    <xf numFmtId="0" fontId="0" fillId="0" borderId="0"/>
    <xf numFmtId="0" fontId="11" fillId="0" borderId="0" applyNumberFormat="0" applyFill="0" applyBorder="0" applyAlignment="0" applyProtection="0">
      <alignment vertical="top"/>
      <protection locked="0"/>
    </xf>
    <xf numFmtId="9" fontId="10" fillId="0" borderId="0" applyFont="0" applyFill="0" applyBorder="0" applyAlignment="0" applyProtection="0"/>
    <xf numFmtId="0" fontId="12" fillId="0" borderId="0"/>
    <xf numFmtId="0" fontId="12" fillId="0" borderId="0"/>
    <xf numFmtId="0" fontId="29" fillId="0" borderId="4" applyNumberFormat="0" applyBorder="0" applyProtection="0">
      <alignment horizontal="center"/>
    </xf>
    <xf numFmtId="0" fontId="12" fillId="0" borderId="0"/>
    <xf numFmtId="0" fontId="10" fillId="0" borderId="0"/>
    <xf numFmtId="0" fontId="9" fillId="0" borderId="0"/>
    <xf numFmtId="0" fontId="11" fillId="0" borderId="0" applyNumberFormat="0" applyFill="0" applyBorder="0" applyAlignment="0" applyProtection="0">
      <alignment vertical="top"/>
      <protection locked="0"/>
    </xf>
    <xf numFmtId="0" fontId="40"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8" borderId="0" applyNumberFormat="0" applyBorder="0" applyAlignment="0" applyProtection="0"/>
    <xf numFmtId="0" fontId="41" fillId="10"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1" borderId="0" applyNumberFormat="0" applyBorder="0" applyAlignment="0" applyProtection="0"/>
    <xf numFmtId="0" fontId="42" fillId="13" borderId="0" applyNumberFormat="0" applyBorder="0" applyAlignment="0" applyProtection="0"/>
    <xf numFmtId="0" fontId="42" fillId="7" borderId="0" applyNumberFormat="0" applyBorder="0" applyAlignment="0" applyProtection="0"/>
    <xf numFmtId="0" fontId="42" fillId="11"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3" borderId="0" applyNumberFormat="0" applyBorder="0" applyAlignment="0" applyProtection="0"/>
    <xf numFmtId="0" fontId="42" fillId="17" borderId="0" applyNumberFormat="0" applyBorder="0" applyAlignment="0" applyProtection="0"/>
    <xf numFmtId="0" fontId="43" fillId="18" borderId="0" applyNumberFormat="0" applyBorder="0" applyAlignment="0" applyProtection="0"/>
    <xf numFmtId="0" fontId="44" fillId="19" borderId="5" applyNumberFormat="0" applyAlignment="0" applyProtection="0"/>
    <xf numFmtId="0" fontId="45" fillId="20" borderId="6"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6" fillId="0" borderId="0" applyNumberFormat="0" applyFill="0" applyBorder="0" applyAlignment="0" applyProtection="0"/>
    <xf numFmtId="0" fontId="47" fillId="21" borderId="0" applyNumberFormat="0" applyBorder="0" applyAlignment="0" applyProtection="0"/>
    <xf numFmtId="0" fontId="48" fillId="0" borderId="7" applyNumberFormat="0" applyFill="0" applyAlignment="0" applyProtection="0"/>
    <xf numFmtId="0" fontId="49" fillId="0" borderId="8" applyNumberFormat="0" applyFill="0" applyAlignment="0" applyProtection="0"/>
    <xf numFmtId="0" fontId="50" fillId="0" borderId="9" applyNumberFormat="0" applyFill="0" applyAlignment="0" applyProtection="0"/>
    <xf numFmtId="0" fontId="50" fillId="0" borderId="0" applyNumberFormat="0" applyFill="0" applyBorder="0" applyAlignment="0" applyProtection="0"/>
    <xf numFmtId="0" fontId="11" fillId="0" borderId="0" applyNumberFormat="0" applyFill="0" applyBorder="0" applyAlignment="0" applyProtection="0">
      <alignment vertical="top"/>
      <protection locked="0"/>
    </xf>
    <xf numFmtId="0" fontId="51" fillId="11" borderId="5" applyNumberFormat="0" applyAlignment="0" applyProtection="0"/>
    <xf numFmtId="0" fontId="52" fillId="0" borderId="10" applyNumberFormat="0" applyFill="0" applyAlignment="0" applyProtection="0"/>
    <xf numFmtId="0" fontId="53" fillId="11" borderId="0" applyNumberFormat="0" applyBorder="0" applyAlignment="0" applyProtection="0"/>
    <xf numFmtId="0" fontId="10" fillId="0" borderId="0"/>
    <xf numFmtId="0" fontId="10" fillId="0" borderId="0"/>
    <xf numFmtId="0" fontId="10" fillId="0" borderId="0"/>
    <xf numFmtId="0" fontId="10" fillId="8" borderId="11" applyNumberFormat="0" applyFont="0" applyAlignment="0" applyProtection="0"/>
    <xf numFmtId="0" fontId="54" fillId="19" borderId="12"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10" fillId="0" borderId="0"/>
    <xf numFmtId="0" fontId="12" fillId="0" borderId="0"/>
    <xf numFmtId="0" fontId="12" fillId="0" borderId="0"/>
    <xf numFmtId="0" fontId="41" fillId="22"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24" borderId="0" applyNumberFormat="0" applyBorder="0" applyAlignment="0" applyProtection="0"/>
    <xf numFmtId="0" fontId="41" fillId="23" borderId="0" applyNumberFormat="0" applyBorder="0" applyAlignment="0" applyProtection="0"/>
    <xf numFmtId="0" fontId="41" fillId="12" borderId="0" applyNumberFormat="0" applyBorder="0" applyAlignment="0" applyProtection="0"/>
    <xf numFmtId="0" fontId="41" fillId="25" borderId="0" applyNumberFormat="0" applyBorder="0" applyAlignment="0" applyProtection="0"/>
    <xf numFmtId="0" fontId="42" fillId="26" borderId="0" applyNumberFormat="0" applyBorder="0" applyAlignment="0" applyProtection="0"/>
    <xf numFmtId="0" fontId="42" fillId="7" borderId="0" applyNumberFormat="0" applyBorder="0" applyAlignment="0" applyProtection="0"/>
    <xf numFmtId="0" fontId="42" fillId="24" borderId="0" applyNumberFormat="0" applyBorder="0" applyAlignment="0" applyProtection="0"/>
    <xf numFmtId="0" fontId="42" fillId="27" borderId="0" applyNumberFormat="0" applyBorder="0" applyAlignment="0" applyProtection="0"/>
    <xf numFmtId="0" fontId="42" fillId="13" borderId="0" applyNumberFormat="0" applyBorder="0" applyAlignment="0" applyProtection="0"/>
    <xf numFmtId="0" fontId="42" fillId="17" borderId="0" applyNumberFormat="0" applyBorder="0" applyAlignment="0" applyProtection="0"/>
    <xf numFmtId="0" fontId="42" fillId="28"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27" borderId="0" applyNumberFormat="0" applyBorder="0" applyAlignment="0" applyProtection="0"/>
    <xf numFmtId="0" fontId="42" fillId="13" borderId="0" applyNumberFormat="0" applyBorder="0" applyAlignment="0" applyProtection="0"/>
    <xf numFmtId="0" fontId="42" fillId="29" borderId="0" applyNumberFormat="0" applyBorder="0" applyAlignment="0" applyProtection="0"/>
    <xf numFmtId="0" fontId="43" fillId="18" borderId="0" applyNumberFormat="0" applyBorder="0" applyAlignment="0" applyProtection="0"/>
    <xf numFmtId="0" fontId="44" fillId="10" borderId="5" applyNumberFormat="0" applyAlignment="0" applyProtection="0"/>
    <xf numFmtId="0" fontId="45" fillId="20" borderId="6" applyNumberFormat="0" applyAlignment="0" applyProtection="0"/>
    <xf numFmtId="164" fontId="10" fillId="0" borderId="0" applyFont="0" applyFill="0" applyBorder="0" applyAlignment="0" applyProtection="0"/>
    <xf numFmtId="0" fontId="60" fillId="0" borderId="0" applyFill="0" applyBorder="0" applyProtection="0"/>
    <xf numFmtId="0" fontId="61" fillId="2" borderId="13">
      <alignment vertical="center"/>
    </xf>
    <xf numFmtId="0" fontId="46" fillId="0" borderId="0" applyNumberFormat="0" applyFill="0" applyBorder="0" applyAlignment="0" applyProtection="0"/>
    <xf numFmtId="0" fontId="47" fillId="21" borderId="0" applyNumberFormat="0" applyBorder="0" applyAlignment="0" applyProtection="0"/>
    <xf numFmtId="0" fontId="62" fillId="0" borderId="14" applyNumberFormat="0" applyFill="0" applyAlignment="0" applyProtection="0"/>
    <xf numFmtId="0" fontId="63" fillId="0" borderId="8" applyNumberFormat="0" applyFill="0" applyAlignment="0" applyProtection="0"/>
    <xf numFmtId="0" fontId="64" fillId="0" borderId="15"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alignment vertical="top"/>
      <protection locked="0"/>
    </xf>
    <xf numFmtId="0" fontId="51" fillId="6" borderId="5" applyNumberFormat="0" applyAlignment="0" applyProtection="0"/>
    <xf numFmtId="173" fontId="66" fillId="0" borderId="16" applyNumberFormat="0" applyFont="0" applyFill="0" applyAlignment="0" applyProtection="0"/>
    <xf numFmtId="173" fontId="66" fillId="0" borderId="17" applyNumberFormat="0" applyFont="0" applyFill="0" applyAlignment="0" applyProtection="0"/>
    <xf numFmtId="0" fontId="52" fillId="0" borderId="10" applyNumberFormat="0" applyFill="0" applyAlignment="0" applyProtection="0"/>
    <xf numFmtId="0" fontId="53" fillId="11" borderId="0" applyNumberFormat="0" applyBorder="0" applyAlignment="0" applyProtection="0"/>
    <xf numFmtId="0" fontId="12" fillId="0" borderId="0"/>
    <xf numFmtId="0" fontId="2" fillId="0" borderId="0"/>
    <xf numFmtId="0" fontId="2" fillId="0" borderId="0"/>
    <xf numFmtId="0" fontId="2" fillId="0" borderId="0"/>
    <xf numFmtId="0" fontId="2" fillId="0" borderId="0"/>
    <xf numFmtId="0" fontId="16" fillId="0" borderId="0"/>
    <xf numFmtId="0" fontId="34" fillId="0" borderId="0"/>
    <xf numFmtId="0" fontId="34" fillId="0" borderId="0"/>
    <xf numFmtId="0" fontId="12" fillId="0" borderId="0"/>
    <xf numFmtId="0" fontId="12" fillId="0" borderId="0"/>
    <xf numFmtId="0" fontId="10" fillId="0" borderId="0"/>
    <xf numFmtId="0" fontId="10" fillId="0" borderId="0"/>
    <xf numFmtId="0" fontId="12" fillId="0" borderId="0"/>
    <xf numFmtId="0" fontId="10" fillId="0" borderId="0"/>
    <xf numFmtId="0" fontId="34" fillId="0" borderId="0"/>
    <xf numFmtId="0" fontId="10" fillId="0" borderId="0"/>
    <xf numFmtId="0" fontId="10" fillId="0" borderId="0"/>
    <xf numFmtId="0" fontId="10" fillId="0" borderId="0"/>
    <xf numFmtId="0" fontId="2" fillId="0" borderId="0"/>
    <xf numFmtId="0" fontId="10" fillId="8" borderId="11" applyNumberFormat="0" applyFont="0" applyAlignment="0" applyProtection="0"/>
    <xf numFmtId="0" fontId="29" fillId="30" borderId="13" applyNumberFormat="0" applyBorder="0" applyProtection="0">
      <alignment horizontal="center"/>
    </xf>
    <xf numFmtId="0" fontId="54" fillId="10" borderId="12" applyNumberFormat="0" applyAlignment="0" applyProtection="0"/>
    <xf numFmtId="9" fontId="12" fillId="0" borderId="0" applyFont="0" applyFill="0" applyBorder="0" applyAlignment="0" applyProtection="0"/>
    <xf numFmtId="9" fontId="10" fillId="0" borderId="0" applyFont="0" applyFill="0" applyBorder="0" applyAlignment="0" applyProtection="0"/>
    <xf numFmtId="0" fontId="67" fillId="0" borderId="0" applyNumberFormat="0" applyFill="0" applyProtection="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applyNumberFormat="0"/>
    <xf numFmtId="0" fontId="29" fillId="0" borderId="0" applyNumberFormat="0" applyFill="0" applyBorder="0" applyProtection="0">
      <alignment horizontal="left"/>
    </xf>
    <xf numFmtId="0" fontId="68" fillId="0" borderId="0" applyNumberFormat="0" applyFill="0" applyBorder="0" applyAlignment="0" applyProtection="0"/>
    <xf numFmtId="0" fontId="29" fillId="0" borderId="18" applyBorder="0">
      <alignment horizontal="left"/>
    </xf>
    <xf numFmtId="0" fontId="69" fillId="0" borderId="19" applyNumberFormat="0" applyFill="0" applyAlignment="0" applyProtection="0"/>
    <xf numFmtId="0" fontId="56" fillId="0" borderId="0" applyNumberFormat="0" applyFill="0" applyBorder="0" applyAlignment="0" applyProtection="0"/>
    <xf numFmtId="173" fontId="70" fillId="0" borderId="0" applyNumberFormat="0" applyFont="0" applyFill="0" applyAlignment="0" applyProtection="0"/>
    <xf numFmtId="0" fontId="1" fillId="0" borderId="0"/>
    <xf numFmtId="0" fontId="1" fillId="0" borderId="0"/>
  </cellStyleXfs>
  <cellXfs count="122">
    <xf numFmtId="0" fontId="0" fillId="0" borderId="0" xfId="0"/>
    <xf numFmtId="0" fontId="15" fillId="0" borderId="0" xfId="0" applyFont="1" applyAlignment="1">
      <alignment vertical="center"/>
    </xf>
    <xf numFmtId="165" fontId="14" fillId="2" borderId="2" xfId="0" applyNumberFormat="1" applyFont="1" applyFill="1" applyBorder="1" applyAlignment="1">
      <alignment vertical="center" wrapText="1"/>
    </xf>
    <xf numFmtId="165" fontId="13" fillId="2" borderId="2" xfId="0" applyNumberFormat="1" applyFont="1" applyFill="1" applyBorder="1" applyAlignment="1">
      <alignment horizontal="right" wrapText="1"/>
    </xf>
    <xf numFmtId="0" fontId="15" fillId="0" borderId="0" xfId="0" applyFont="1"/>
    <xf numFmtId="17" fontId="16" fillId="0" borderId="0" xfId="0" quotePrefix="1" applyNumberFormat="1" applyFont="1" applyAlignment="1">
      <alignment horizontal="left" wrapText="1"/>
    </xf>
    <xf numFmtId="166" fontId="16" fillId="0" borderId="0" xfId="0" applyNumberFormat="1" applyFont="1" applyAlignment="1">
      <alignment horizontal="right"/>
    </xf>
    <xf numFmtId="165" fontId="15" fillId="2" borderId="0" xfId="0" applyNumberFormat="1" applyFont="1" applyFill="1" applyAlignment="1">
      <alignment horizontal="left" vertical="center"/>
    </xf>
    <xf numFmtId="0" fontId="18" fillId="0" borderId="0" xfId="1" applyFont="1" applyAlignment="1" applyProtection="1"/>
    <xf numFmtId="167" fontId="15" fillId="0" borderId="0" xfId="2" applyNumberFormat="1" applyFont="1" applyFill="1"/>
    <xf numFmtId="0" fontId="16" fillId="0" borderId="0" xfId="0" applyFont="1"/>
    <xf numFmtId="0" fontId="20" fillId="0" borderId="0" xfId="0" applyFont="1" applyAlignment="1">
      <alignment horizontal="center" vertical="center" textRotation="90"/>
    </xf>
    <xf numFmtId="49" fontId="20" fillId="0" borderId="0" xfId="0" applyNumberFormat="1" applyFont="1" applyAlignment="1">
      <alignment horizontal="center" vertical="center" wrapText="1"/>
    </xf>
    <xf numFmtId="49" fontId="16" fillId="0" borderId="0" xfId="0" applyNumberFormat="1" applyFont="1"/>
    <xf numFmtId="17" fontId="16" fillId="0" borderId="0" xfId="0" applyNumberFormat="1" applyFont="1" applyAlignment="1">
      <alignment horizontal="left" vertical="center" wrapText="1" indent="2"/>
    </xf>
    <xf numFmtId="168" fontId="16" fillId="0" borderId="0" xfId="0" applyNumberFormat="1" applyFont="1" applyAlignment="1">
      <alignment horizontal="right" vertical="center"/>
    </xf>
    <xf numFmtId="166" fontId="16" fillId="0" borderId="0" xfId="0" applyNumberFormat="1" applyFont="1" applyAlignment="1">
      <alignment horizontal="right" vertical="center"/>
    </xf>
    <xf numFmtId="169" fontId="16" fillId="0" borderId="0" xfId="0" applyNumberFormat="1" applyFont="1" applyAlignment="1">
      <alignment horizontal="right" vertical="center"/>
    </xf>
    <xf numFmtId="17" fontId="20" fillId="0" borderId="0" xfId="0" applyNumberFormat="1" applyFont="1" applyAlignment="1">
      <alignment horizontal="left" vertical="center" wrapText="1" indent="1"/>
    </xf>
    <xf numFmtId="17" fontId="16" fillId="0" borderId="0" xfId="0" applyNumberFormat="1" applyFont="1" applyAlignment="1">
      <alignment horizontal="left" vertical="center" wrapText="1" indent="3"/>
    </xf>
    <xf numFmtId="0" fontId="15" fillId="0" borderId="0" xfId="0" applyFont="1" applyAlignment="1">
      <alignment horizontal="left"/>
    </xf>
    <xf numFmtId="0" fontId="21" fillId="0" borderId="0" xfId="1" applyFont="1" applyAlignment="1" applyProtection="1">
      <alignment horizontal="left"/>
    </xf>
    <xf numFmtId="0" fontId="19" fillId="3" borderId="1" xfId="0" applyFont="1" applyFill="1" applyBorder="1" applyAlignment="1">
      <alignment horizontal="center" vertical="center"/>
    </xf>
    <xf numFmtId="17" fontId="16" fillId="3" borderId="0" xfId="0" quotePrefix="1" applyNumberFormat="1" applyFont="1" applyFill="1" applyAlignment="1">
      <alignment horizontal="left" wrapText="1"/>
    </xf>
    <xf numFmtId="166" fontId="16" fillId="3" borderId="0" xfId="0" applyNumberFormat="1" applyFont="1" applyFill="1" applyAlignment="1">
      <alignment horizontal="right"/>
    </xf>
    <xf numFmtId="0" fontId="13" fillId="0" borderId="0" xfId="0" applyFont="1" applyAlignment="1" applyProtection="1">
      <alignment vertical="center" wrapText="1"/>
      <protection locked="0"/>
    </xf>
    <xf numFmtId="0" fontId="13" fillId="0" borderId="0" xfId="0" applyFont="1"/>
    <xf numFmtId="0" fontId="23" fillId="0" borderId="0" xfId="0" applyFont="1" applyAlignment="1">
      <alignment vertical="center"/>
    </xf>
    <xf numFmtId="0" fontId="11" fillId="0" borderId="0" xfId="1" applyFill="1" applyAlignment="1" applyProtection="1">
      <alignment vertical="center"/>
    </xf>
    <xf numFmtId="0" fontId="13" fillId="0" borderId="0" xfId="0" applyFont="1" applyAlignment="1">
      <alignment horizontal="left"/>
    </xf>
    <xf numFmtId="170" fontId="16" fillId="0" borderId="0" xfId="0" applyNumberFormat="1" applyFont="1" applyAlignment="1">
      <alignment horizontal="right" vertical="center"/>
    </xf>
    <xf numFmtId="166" fontId="20" fillId="0" borderId="0" xfId="0" applyNumberFormat="1" applyFont="1" applyAlignment="1">
      <alignment horizontal="right" vertical="center"/>
    </xf>
    <xf numFmtId="170" fontId="20" fillId="0" borderId="0" xfId="0" applyNumberFormat="1" applyFont="1" applyAlignment="1">
      <alignment horizontal="right" vertical="center"/>
    </xf>
    <xf numFmtId="165" fontId="13" fillId="2" borderId="0" xfId="0" applyNumberFormat="1" applyFont="1" applyFill="1" applyAlignment="1">
      <alignment wrapText="1"/>
    </xf>
    <xf numFmtId="165" fontId="17" fillId="2" borderId="0" xfId="0" applyNumberFormat="1" applyFont="1" applyFill="1" applyAlignment="1">
      <alignment wrapText="1"/>
    </xf>
    <xf numFmtId="17" fontId="16" fillId="0" borderId="0" xfId="0" applyNumberFormat="1" applyFont="1" applyAlignment="1">
      <alignment horizontal="left" vertical="center" wrapText="1" indent="4"/>
    </xf>
    <xf numFmtId="49" fontId="16" fillId="0" borderId="0" xfId="0" quotePrefix="1" applyNumberFormat="1" applyFont="1" applyAlignment="1">
      <alignment horizontal="left" vertical="center" wrapText="1" indent="5"/>
    </xf>
    <xf numFmtId="17" fontId="16" fillId="0" borderId="0" xfId="0" applyNumberFormat="1" applyFont="1" applyAlignment="1">
      <alignment horizontal="left" vertical="center" wrapText="1" indent="5"/>
    </xf>
    <xf numFmtId="0" fontId="25" fillId="0" borderId="0" xfId="0" applyFont="1"/>
    <xf numFmtId="170" fontId="27" fillId="0" borderId="0" xfId="0" applyNumberFormat="1" applyFont="1" applyAlignment="1">
      <alignment horizontal="right" vertical="center"/>
    </xf>
    <xf numFmtId="170" fontId="28" fillId="0" borderId="0" xfId="0" applyNumberFormat="1" applyFont="1" applyAlignment="1">
      <alignment horizontal="right" vertical="center"/>
    </xf>
    <xf numFmtId="165" fontId="13" fillId="2" borderId="2" xfId="0" applyNumberFormat="1" applyFont="1" applyFill="1" applyBorder="1" applyAlignment="1">
      <alignment wrapText="1"/>
    </xf>
    <xf numFmtId="0" fontId="30" fillId="3" borderId="1" xfId="0" applyFont="1" applyFill="1" applyBorder="1" applyAlignment="1">
      <alignment horizontal="center" vertical="center"/>
    </xf>
    <xf numFmtId="168" fontId="28" fillId="0" borderId="0" xfId="0" applyNumberFormat="1" applyFont="1" applyAlignment="1">
      <alignment horizontal="right" vertical="center"/>
    </xf>
    <xf numFmtId="169" fontId="28" fillId="0" borderId="0" xfId="0" applyNumberFormat="1" applyFont="1" applyAlignment="1">
      <alignment horizontal="right" vertical="center"/>
    </xf>
    <xf numFmtId="171" fontId="31" fillId="0" borderId="0" xfId="6" applyNumberFormat="1" applyFont="1" applyAlignment="1" applyProtection="1">
      <alignment vertical="center"/>
      <protection locked="0"/>
    </xf>
    <xf numFmtId="169" fontId="31" fillId="2" borderId="0" xfId="6" applyNumberFormat="1" applyFont="1" applyFill="1" applyAlignment="1" applyProtection="1">
      <alignment vertical="center"/>
      <protection locked="0"/>
    </xf>
    <xf numFmtId="172" fontId="31" fillId="0" borderId="0" xfId="0" applyNumberFormat="1" applyFont="1"/>
    <xf numFmtId="0" fontId="19" fillId="3" borderId="3" xfId="0" applyFont="1" applyFill="1" applyBorder="1" applyAlignment="1">
      <alignment horizontal="center" vertical="center"/>
    </xf>
    <xf numFmtId="171" fontId="32" fillId="0" borderId="0" xfId="7" applyNumberFormat="1" applyFont="1" applyAlignment="1">
      <alignment vertical="center"/>
    </xf>
    <xf numFmtId="0" fontId="26" fillId="0" borderId="0" xfId="1" applyFont="1" applyAlignment="1" applyProtection="1"/>
    <xf numFmtId="171" fontId="33" fillId="0" borderId="0" xfId="7" applyNumberFormat="1" applyFont="1" applyAlignment="1">
      <alignment vertical="center"/>
    </xf>
    <xf numFmtId="170" fontId="20" fillId="4" borderId="0" xfId="0" applyNumberFormat="1" applyFont="1" applyFill="1" applyAlignment="1">
      <alignment horizontal="right" vertical="center"/>
    </xf>
    <xf numFmtId="170" fontId="16" fillId="4" borderId="0" xfId="0" applyNumberFormat="1" applyFont="1" applyFill="1" applyAlignment="1">
      <alignment horizontal="right" vertical="center"/>
    </xf>
    <xf numFmtId="171" fontId="34" fillId="0" borderId="0" xfId="4" applyNumberFormat="1" applyFont="1" applyAlignment="1" applyProtection="1">
      <alignment vertical="center" wrapText="1"/>
      <protection locked="0"/>
    </xf>
    <xf numFmtId="171" fontId="35" fillId="0" borderId="0" xfId="7" applyNumberFormat="1" applyFont="1" applyAlignment="1">
      <alignment horizontal="right" vertical="center" wrapText="1"/>
    </xf>
    <xf numFmtId="171" fontId="36" fillId="0" borderId="0" xfId="5" applyNumberFormat="1" applyFont="1" applyBorder="1" applyAlignment="1" applyProtection="1">
      <alignment horizontal="right" vertical="center" wrapText="1"/>
      <protection locked="0"/>
    </xf>
    <xf numFmtId="171" fontId="36" fillId="0" borderId="0" xfId="4" applyNumberFormat="1" applyFont="1" applyAlignment="1">
      <alignment horizontal="right" vertical="center" wrapText="1"/>
    </xf>
    <xf numFmtId="171" fontId="34" fillId="0" borderId="0" xfId="4" applyNumberFormat="1" applyFont="1" applyAlignment="1" applyProtection="1">
      <alignment horizontal="right" vertical="center" wrapText="1"/>
      <protection locked="0"/>
    </xf>
    <xf numFmtId="171" fontId="36" fillId="0" borderId="0" xfId="4" applyNumberFormat="1" applyFont="1" applyAlignment="1" applyProtection="1">
      <alignment horizontal="right" vertical="center"/>
      <protection locked="0"/>
    </xf>
    <xf numFmtId="171" fontId="36" fillId="0" borderId="0" xfId="4" applyNumberFormat="1" applyFont="1" applyAlignment="1" applyProtection="1">
      <alignment horizontal="right" vertical="center" wrapText="1"/>
      <protection locked="0"/>
    </xf>
    <xf numFmtId="169" fontId="35" fillId="0" borderId="0" xfId="7" applyNumberFormat="1" applyFont="1"/>
    <xf numFmtId="169" fontId="36" fillId="0" borderId="0" xfId="4" applyNumberFormat="1" applyFont="1" applyAlignment="1">
      <alignment horizontal="right" vertical="center" wrapText="1"/>
    </xf>
    <xf numFmtId="169" fontId="35" fillId="0" borderId="0" xfId="7" applyNumberFormat="1" applyFont="1" applyAlignment="1">
      <alignment horizontal="right" vertical="center" wrapText="1"/>
    </xf>
    <xf numFmtId="171" fontId="31" fillId="0" borderId="0" xfId="7" applyNumberFormat="1" applyFont="1" applyAlignment="1">
      <alignment vertical="center"/>
    </xf>
    <xf numFmtId="170" fontId="28" fillId="4" borderId="0" xfId="0" applyNumberFormat="1" applyFont="1" applyFill="1" applyAlignment="1">
      <alignment horizontal="right" vertical="center"/>
    </xf>
    <xf numFmtId="165" fontId="13" fillId="2" borderId="0" xfId="0" applyNumberFormat="1" applyFont="1" applyFill="1" applyAlignment="1">
      <alignment horizontal="justify" wrapText="1"/>
    </xf>
    <xf numFmtId="172" fontId="28" fillId="0" borderId="0" xfId="0" applyNumberFormat="1" applyFont="1" applyAlignment="1">
      <alignment horizontal="right" vertical="center"/>
    </xf>
    <xf numFmtId="17" fontId="28" fillId="0" borderId="0" xfId="0" quotePrefix="1" applyNumberFormat="1" applyFont="1" applyAlignment="1">
      <alignment horizontal="left" wrapText="1"/>
    </xf>
    <xf numFmtId="166" fontId="28" fillId="0" borderId="0" xfId="0" applyNumberFormat="1" applyFont="1" applyAlignment="1">
      <alignment horizontal="right"/>
    </xf>
    <xf numFmtId="0" fontId="9" fillId="0" borderId="0" xfId="8"/>
    <xf numFmtId="0" fontId="10" fillId="0" borderId="0" xfId="8" applyFont="1" applyAlignment="1">
      <alignment horizontal="center"/>
    </xf>
    <xf numFmtId="0" fontId="10" fillId="0" borderId="0" xfId="8" quotePrefix="1" applyFont="1" applyAlignment="1">
      <alignment horizontal="center"/>
    </xf>
    <xf numFmtId="0" fontId="38" fillId="0" borderId="0" xfId="8" applyFont="1"/>
    <xf numFmtId="0" fontId="39" fillId="0" borderId="0" xfId="9" applyFont="1" applyAlignment="1" applyProtection="1"/>
    <xf numFmtId="0" fontId="16" fillId="0" borderId="0" xfId="10" applyFont="1"/>
    <xf numFmtId="0" fontId="10" fillId="0" borderId="0" xfId="8" applyFont="1"/>
    <xf numFmtId="0" fontId="28" fillId="0" borderId="0" xfId="0" quotePrefix="1" applyFont="1" applyAlignment="1">
      <alignment horizontal="center" vertical="center" wrapText="1"/>
    </xf>
    <xf numFmtId="0" fontId="11" fillId="0" borderId="0" xfId="1" applyAlignment="1" applyProtection="1"/>
    <xf numFmtId="0" fontId="58" fillId="0" borderId="0" xfId="0" quotePrefix="1" applyFont="1" applyAlignment="1">
      <alignment vertical="center" wrapText="1"/>
    </xf>
    <xf numFmtId="2" fontId="16" fillId="0" borderId="0" xfId="0" applyNumberFormat="1" applyFont="1" applyAlignment="1">
      <alignment horizontal="right" vertical="center"/>
    </xf>
    <xf numFmtId="2" fontId="16" fillId="4" borderId="0" xfId="0" applyNumberFormat="1" applyFont="1" applyFill="1" applyAlignment="1">
      <alignment horizontal="right" vertical="center"/>
    </xf>
    <xf numFmtId="0" fontId="11" fillId="0" borderId="0" xfId="1" applyFill="1" applyAlignment="1" applyProtection="1"/>
    <xf numFmtId="49" fontId="16" fillId="0" borderId="0" xfId="0" quotePrefix="1" applyNumberFormat="1" applyFont="1" applyAlignment="1">
      <alignment horizontal="left" vertical="center" wrapText="1" indent="4"/>
    </xf>
    <xf numFmtId="49" fontId="16" fillId="0" borderId="0" xfId="0" quotePrefix="1" applyNumberFormat="1" applyFont="1" applyAlignment="1">
      <alignment horizontal="left" vertical="center" wrapText="1" indent="3"/>
    </xf>
    <xf numFmtId="166" fontId="16" fillId="0" borderId="0" xfId="0" applyNumberFormat="1" applyFont="1" applyAlignment="1">
      <alignment horizontal="right" vertical="center" wrapText="1"/>
    </xf>
    <xf numFmtId="174" fontId="16" fillId="0" borderId="0" xfId="0" applyNumberFormat="1" applyFont="1" applyAlignment="1">
      <alignment horizontal="right" vertical="center"/>
    </xf>
    <xf numFmtId="175" fontId="16" fillId="0" borderId="0" xfId="0" applyNumberFormat="1" applyFont="1" applyAlignment="1">
      <alignment horizontal="right" vertical="center" wrapText="1"/>
    </xf>
    <xf numFmtId="174" fontId="16" fillId="0" borderId="0" xfId="0" applyNumberFormat="1" applyFont="1" applyAlignment="1">
      <alignment horizontal="right" vertical="center" wrapText="1"/>
    </xf>
    <xf numFmtId="169" fontId="16" fillId="0" borderId="0" xfId="0" applyNumberFormat="1" applyFont="1" applyAlignment="1">
      <alignment horizontal="right" vertical="center" wrapText="1"/>
    </xf>
    <xf numFmtId="165" fontId="13" fillId="2" borderId="0" xfId="0" applyNumberFormat="1" applyFont="1" applyFill="1" applyAlignment="1">
      <alignment vertical="justify" wrapText="1"/>
    </xf>
    <xf numFmtId="0" fontId="28" fillId="0" borderId="0" xfId="0" quotePrefix="1" applyFont="1" applyAlignment="1">
      <alignment vertical="center" wrapText="1"/>
    </xf>
    <xf numFmtId="0" fontId="19" fillId="3" borderId="0" xfId="0" applyFont="1" applyFill="1" applyAlignment="1">
      <alignment horizontal="center" vertical="center"/>
    </xf>
    <xf numFmtId="0" fontId="19" fillId="3" borderId="22" xfId="0" applyFont="1" applyFill="1" applyBorder="1" applyAlignment="1">
      <alignment horizontal="center" vertical="center"/>
    </xf>
    <xf numFmtId="0" fontId="19" fillId="3" borderId="23" xfId="0" applyFont="1" applyFill="1" applyBorder="1" applyAlignment="1">
      <alignment horizontal="center" vertical="center"/>
    </xf>
    <xf numFmtId="176" fontId="16" fillId="0" borderId="0" xfId="0" applyNumberFormat="1" applyFont="1" applyAlignment="1">
      <alignment horizontal="right" vertical="center"/>
    </xf>
    <xf numFmtId="0" fontId="19" fillId="3" borderId="24" xfId="0" applyFont="1" applyFill="1" applyBorder="1" applyAlignment="1">
      <alignment horizontal="center" vertical="center"/>
    </xf>
    <xf numFmtId="165" fontId="14" fillId="2" borderId="0" xfId="0" applyNumberFormat="1" applyFont="1" applyFill="1" applyAlignment="1">
      <alignment vertical="center" wrapText="1"/>
    </xf>
    <xf numFmtId="165" fontId="13" fillId="2" borderId="0" xfId="0" applyNumberFormat="1" applyFont="1" applyFill="1" applyAlignment="1">
      <alignment horizontal="right" wrapText="1"/>
    </xf>
    <xf numFmtId="0" fontId="19" fillId="3" borderId="25" xfId="0" applyFont="1" applyFill="1" applyBorder="1" applyAlignment="1">
      <alignment horizontal="center" vertical="center"/>
    </xf>
    <xf numFmtId="0" fontId="30" fillId="3" borderId="25" xfId="0" applyFont="1" applyFill="1" applyBorder="1" applyAlignment="1">
      <alignment horizontal="center" vertical="center"/>
    </xf>
    <xf numFmtId="0" fontId="28" fillId="0" borderId="0" xfId="0" quotePrefix="1" applyFont="1" applyAlignment="1">
      <alignment horizontal="left" vertical="center" wrapText="1"/>
    </xf>
    <xf numFmtId="0" fontId="37" fillId="5" borderId="0" xfId="8" applyFont="1" applyFill="1" applyAlignment="1">
      <alignment horizontal="center" vertical="center"/>
    </xf>
    <xf numFmtId="0" fontId="57" fillId="0" borderId="0" xfId="8" applyFont="1" applyAlignment="1">
      <alignment horizontal="left"/>
    </xf>
    <xf numFmtId="165" fontId="22" fillId="2" borderId="0" xfId="0" applyNumberFormat="1" applyFont="1" applyFill="1" applyAlignment="1">
      <alignment horizontal="center" vertical="center" wrapText="1"/>
    </xf>
    <xf numFmtId="0" fontId="13" fillId="0" borderId="0" xfId="0" applyFont="1" applyAlignment="1">
      <alignment horizontal="left"/>
    </xf>
    <xf numFmtId="165" fontId="17" fillId="2" borderId="0" xfId="0" applyNumberFormat="1" applyFont="1" applyFill="1" applyAlignment="1">
      <alignment horizontal="left" wrapText="1"/>
    </xf>
    <xf numFmtId="165" fontId="13" fillId="2" borderId="0" xfId="0" applyNumberFormat="1" applyFont="1" applyFill="1" applyAlignment="1">
      <alignment horizontal="left" wrapText="1"/>
    </xf>
    <xf numFmtId="165" fontId="13" fillId="2" borderId="2" xfId="0" applyNumberFormat="1" applyFont="1" applyFill="1" applyBorder="1" applyAlignment="1">
      <alignment horizontal="right" wrapText="1"/>
    </xf>
    <xf numFmtId="165" fontId="17" fillId="2" borderId="0" xfId="0" applyNumberFormat="1" applyFont="1" applyFill="1" applyAlignment="1">
      <alignment horizontal="justify" wrapText="1"/>
    </xf>
    <xf numFmtId="0" fontId="19" fillId="3" borderId="3"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20" xfId="0" applyFont="1" applyFill="1" applyBorder="1" applyAlignment="1">
      <alignment horizontal="center" vertical="center"/>
    </xf>
    <xf numFmtId="0" fontId="30" fillId="3" borderId="21" xfId="0" applyFont="1" applyFill="1" applyBorder="1" applyAlignment="1">
      <alignment horizontal="center" vertical="center"/>
    </xf>
    <xf numFmtId="165" fontId="13" fillId="2" borderId="0" xfId="0" applyNumberFormat="1" applyFont="1" applyFill="1" applyAlignment="1">
      <alignment horizontal="justify" wrapText="1"/>
    </xf>
    <xf numFmtId="165" fontId="13" fillId="2" borderId="0" xfId="0" applyNumberFormat="1" applyFont="1" applyFill="1" applyAlignment="1">
      <alignment horizontal="right" wrapText="1"/>
    </xf>
    <xf numFmtId="165" fontId="13" fillId="2" borderId="0" xfId="0" applyNumberFormat="1" applyFont="1" applyFill="1" applyAlignment="1">
      <alignment horizontal="justify" vertical="justify" wrapText="1"/>
    </xf>
    <xf numFmtId="0" fontId="24" fillId="0" borderId="0" xfId="4" applyFont="1" applyAlignment="1" applyProtection="1">
      <alignment horizontal="justify" wrapText="1"/>
      <protection locked="0"/>
    </xf>
    <xf numFmtId="0" fontId="13" fillId="0" borderId="0" xfId="0" applyFont="1" applyAlignment="1">
      <alignment horizontal="left" wrapText="1"/>
    </xf>
    <xf numFmtId="0" fontId="24" fillId="0" borderId="0" xfId="4" applyFont="1" applyAlignment="1" applyProtection="1">
      <alignment horizontal="justify" vertical="justify" wrapText="1"/>
      <protection locked="0"/>
    </xf>
  </cellXfs>
  <cellStyles count="164">
    <cellStyle name="%" xfId="7" xr:uid="{00000000-0005-0000-0000-000000000000}"/>
    <cellStyle name="% 2" xfId="72" xr:uid="{00000000-0005-0000-0000-000001000000}"/>
    <cellStyle name="% 2 2" xfId="73" xr:uid="{00000000-0005-0000-0000-000002000000}"/>
    <cellStyle name="% 3" xfId="74" xr:uid="{00000000-0005-0000-0000-000003000000}"/>
    <cellStyle name="20% - Accent1" xfId="11" xr:uid="{00000000-0005-0000-0000-000004000000}"/>
    <cellStyle name="20% - Accent1 2" xfId="75" xr:uid="{00000000-0005-0000-0000-000005000000}"/>
    <cellStyle name="20% - Accent2" xfId="12" xr:uid="{00000000-0005-0000-0000-000006000000}"/>
    <cellStyle name="20% - Accent2 2" xfId="76" xr:uid="{00000000-0005-0000-0000-000007000000}"/>
    <cellStyle name="20% - Accent3" xfId="13" xr:uid="{00000000-0005-0000-0000-000008000000}"/>
    <cellStyle name="20% - Accent3 2" xfId="77" xr:uid="{00000000-0005-0000-0000-000009000000}"/>
    <cellStyle name="20% - Accent4" xfId="14" xr:uid="{00000000-0005-0000-0000-00000A000000}"/>
    <cellStyle name="20% - Accent4 2" xfId="78" xr:uid="{00000000-0005-0000-0000-00000B000000}"/>
    <cellStyle name="20% - Accent5" xfId="15" xr:uid="{00000000-0005-0000-0000-00000C000000}"/>
    <cellStyle name="20% - Accent5 2" xfId="79" xr:uid="{00000000-0005-0000-0000-00000D000000}"/>
    <cellStyle name="20% - Accent6" xfId="16" xr:uid="{00000000-0005-0000-0000-00000E000000}"/>
    <cellStyle name="20% - Accent6 2" xfId="80" xr:uid="{00000000-0005-0000-0000-00000F000000}"/>
    <cellStyle name="40% - Accent1" xfId="17" xr:uid="{00000000-0005-0000-0000-000010000000}"/>
    <cellStyle name="40% - Accent1 2" xfId="81" xr:uid="{00000000-0005-0000-0000-000011000000}"/>
    <cellStyle name="40% - Accent2" xfId="18" xr:uid="{00000000-0005-0000-0000-000012000000}"/>
    <cellStyle name="40% - Accent2 2" xfId="82" xr:uid="{00000000-0005-0000-0000-000013000000}"/>
    <cellStyle name="40% - Accent3" xfId="19" xr:uid="{00000000-0005-0000-0000-000014000000}"/>
    <cellStyle name="40% - Accent3 2" xfId="83" xr:uid="{00000000-0005-0000-0000-000015000000}"/>
    <cellStyle name="40% - Accent4" xfId="20" xr:uid="{00000000-0005-0000-0000-000016000000}"/>
    <cellStyle name="40% - Accent4 2" xfId="84" xr:uid="{00000000-0005-0000-0000-000017000000}"/>
    <cellStyle name="40% - Accent5" xfId="21" xr:uid="{00000000-0005-0000-0000-000018000000}"/>
    <cellStyle name="40% - Accent5 2" xfId="85" xr:uid="{00000000-0005-0000-0000-000019000000}"/>
    <cellStyle name="40% - Accent6" xfId="22" xr:uid="{00000000-0005-0000-0000-00001A000000}"/>
    <cellStyle name="40% - Accent6 2" xfId="86" xr:uid="{00000000-0005-0000-0000-00001B000000}"/>
    <cellStyle name="60% - Accent1" xfId="23" xr:uid="{00000000-0005-0000-0000-00001C000000}"/>
    <cellStyle name="60% - Accent1 2" xfId="87" xr:uid="{00000000-0005-0000-0000-00001D000000}"/>
    <cellStyle name="60% - Accent2" xfId="24" xr:uid="{00000000-0005-0000-0000-00001E000000}"/>
    <cellStyle name="60% - Accent2 2" xfId="88" xr:uid="{00000000-0005-0000-0000-00001F000000}"/>
    <cellStyle name="60% - Accent3" xfId="25" xr:uid="{00000000-0005-0000-0000-000020000000}"/>
    <cellStyle name="60% - Accent3 2" xfId="89" xr:uid="{00000000-0005-0000-0000-000021000000}"/>
    <cellStyle name="60% - Accent4" xfId="26" xr:uid="{00000000-0005-0000-0000-000022000000}"/>
    <cellStyle name="60% - Accent4 2" xfId="90" xr:uid="{00000000-0005-0000-0000-000023000000}"/>
    <cellStyle name="60% - Accent5" xfId="27" xr:uid="{00000000-0005-0000-0000-000024000000}"/>
    <cellStyle name="60% - Accent5 2" xfId="91" xr:uid="{00000000-0005-0000-0000-000025000000}"/>
    <cellStyle name="60% - Accent6" xfId="28" xr:uid="{00000000-0005-0000-0000-000026000000}"/>
    <cellStyle name="60% - Accent6 2" xfId="92" xr:uid="{00000000-0005-0000-0000-000027000000}"/>
    <cellStyle name="Accent1" xfId="29" xr:uid="{00000000-0005-0000-0000-000028000000}"/>
    <cellStyle name="Accent1 2" xfId="93" xr:uid="{00000000-0005-0000-0000-000029000000}"/>
    <cellStyle name="Accent2" xfId="30" xr:uid="{00000000-0005-0000-0000-00002A000000}"/>
    <cellStyle name="Accent2 2" xfId="94" xr:uid="{00000000-0005-0000-0000-00002B000000}"/>
    <cellStyle name="Accent3" xfId="31" xr:uid="{00000000-0005-0000-0000-00002C000000}"/>
    <cellStyle name="Accent3 2" xfId="95" xr:uid="{00000000-0005-0000-0000-00002D000000}"/>
    <cellStyle name="Accent4" xfId="32" xr:uid="{00000000-0005-0000-0000-00002E000000}"/>
    <cellStyle name="Accent4 2" xfId="96" xr:uid="{00000000-0005-0000-0000-00002F000000}"/>
    <cellStyle name="Accent5" xfId="33" xr:uid="{00000000-0005-0000-0000-000030000000}"/>
    <cellStyle name="Accent5 2" xfId="97" xr:uid="{00000000-0005-0000-0000-000031000000}"/>
    <cellStyle name="Accent6" xfId="34" xr:uid="{00000000-0005-0000-0000-000032000000}"/>
    <cellStyle name="Accent6 2" xfId="98" xr:uid="{00000000-0005-0000-0000-000033000000}"/>
    <cellStyle name="Bad" xfId="35" xr:uid="{00000000-0005-0000-0000-000034000000}"/>
    <cellStyle name="Bad 2" xfId="99" xr:uid="{00000000-0005-0000-0000-000035000000}"/>
    <cellStyle name="CABECALHO" xfId="5" xr:uid="{00000000-0005-0000-0000-000036000000}"/>
    <cellStyle name="Calculation" xfId="36" xr:uid="{00000000-0005-0000-0000-000037000000}"/>
    <cellStyle name="Calculation 2" xfId="100" xr:uid="{00000000-0005-0000-0000-000038000000}"/>
    <cellStyle name="Check Cell" xfId="37" xr:uid="{00000000-0005-0000-0000-000039000000}"/>
    <cellStyle name="Check Cell 2" xfId="101" xr:uid="{00000000-0005-0000-0000-00003A000000}"/>
    <cellStyle name="Comma 3" xfId="102" xr:uid="{00000000-0005-0000-0000-00003B000000}"/>
    <cellStyle name="DADOS" xfId="103" xr:uid="{00000000-0005-0000-0000-00003C000000}"/>
    <cellStyle name="DetalheB" xfId="104" xr:uid="{00000000-0005-0000-0000-00003D000000}"/>
    <cellStyle name="Euro" xfId="38" xr:uid="{00000000-0005-0000-0000-00003E000000}"/>
    <cellStyle name="Euro 2" xfId="39" xr:uid="{00000000-0005-0000-0000-00003F000000}"/>
    <cellStyle name="Euro 3" xfId="40" xr:uid="{00000000-0005-0000-0000-000040000000}"/>
    <cellStyle name="Explanatory Text" xfId="41" xr:uid="{00000000-0005-0000-0000-000041000000}"/>
    <cellStyle name="Explanatory Text 2" xfId="105" xr:uid="{00000000-0005-0000-0000-000042000000}"/>
    <cellStyle name="Good" xfId="42" xr:uid="{00000000-0005-0000-0000-000043000000}"/>
    <cellStyle name="Good 2" xfId="106" xr:uid="{00000000-0005-0000-0000-000044000000}"/>
    <cellStyle name="Heading 1" xfId="43" xr:uid="{00000000-0005-0000-0000-000045000000}"/>
    <cellStyle name="Heading 1 2" xfId="107" xr:uid="{00000000-0005-0000-0000-000046000000}"/>
    <cellStyle name="Heading 2" xfId="44" xr:uid="{00000000-0005-0000-0000-000047000000}"/>
    <cellStyle name="Heading 2 2" xfId="108" xr:uid="{00000000-0005-0000-0000-000048000000}"/>
    <cellStyle name="Heading 3" xfId="45" xr:uid="{00000000-0005-0000-0000-000049000000}"/>
    <cellStyle name="Heading 3 2" xfId="109" xr:uid="{00000000-0005-0000-0000-00004A000000}"/>
    <cellStyle name="Heading 4" xfId="46" xr:uid="{00000000-0005-0000-0000-00004B000000}"/>
    <cellStyle name="Heading 4 2" xfId="110" xr:uid="{00000000-0005-0000-0000-00004C000000}"/>
    <cellStyle name="Hiperligação" xfId="1" builtinId="8"/>
    <cellStyle name="Hiperligação 2" xfId="9" xr:uid="{00000000-0005-0000-0000-00004E000000}"/>
    <cellStyle name="Hiperligação 2 2" xfId="47" xr:uid="{00000000-0005-0000-0000-00004F000000}"/>
    <cellStyle name="Hyperlink 2" xfId="111" xr:uid="{00000000-0005-0000-0000-000050000000}"/>
    <cellStyle name="Input" xfId="48" xr:uid="{00000000-0005-0000-0000-000051000000}"/>
    <cellStyle name="Input 2" xfId="112" xr:uid="{00000000-0005-0000-0000-000052000000}"/>
    <cellStyle name="LineBottom2" xfId="113" xr:uid="{00000000-0005-0000-0000-000053000000}"/>
    <cellStyle name="LineBottom3" xfId="114" xr:uid="{00000000-0005-0000-0000-000054000000}"/>
    <cellStyle name="Linked Cell" xfId="49" xr:uid="{00000000-0005-0000-0000-000055000000}"/>
    <cellStyle name="Linked Cell 2" xfId="115" xr:uid="{00000000-0005-0000-0000-000056000000}"/>
    <cellStyle name="Neutral" xfId="50" xr:uid="{00000000-0005-0000-0000-000057000000}"/>
    <cellStyle name="Neutral 2" xfId="116" xr:uid="{00000000-0005-0000-0000-000058000000}"/>
    <cellStyle name="Normal" xfId="0" builtinId="0"/>
    <cellStyle name="Normal 10" xfId="71" xr:uid="{00000000-0005-0000-0000-00005A000000}"/>
    <cellStyle name="Normal 2" xfId="51" xr:uid="{00000000-0005-0000-0000-00005B000000}"/>
    <cellStyle name="Normal 2 2" xfId="52" xr:uid="{00000000-0005-0000-0000-00005C000000}"/>
    <cellStyle name="Normal 2 2 2" xfId="53" xr:uid="{00000000-0005-0000-0000-00005D000000}"/>
    <cellStyle name="Normal 2 2 2 2" xfId="119" xr:uid="{00000000-0005-0000-0000-00005E000000}"/>
    <cellStyle name="Normal 2 2 2 3" xfId="118" xr:uid="{00000000-0005-0000-0000-00005F000000}"/>
    <cellStyle name="Normal 2 2 3" xfId="117" xr:uid="{00000000-0005-0000-0000-000060000000}"/>
    <cellStyle name="Normal 2 3" xfId="120" xr:uid="{00000000-0005-0000-0000-000061000000}"/>
    <cellStyle name="Normal 2 3 2" xfId="121" xr:uid="{00000000-0005-0000-0000-000062000000}"/>
    <cellStyle name="Normal 3" xfId="3" xr:uid="{00000000-0005-0000-0000-000063000000}"/>
    <cellStyle name="Normal 3 2" xfId="123" xr:uid="{00000000-0005-0000-0000-000064000000}"/>
    <cellStyle name="Normal 3 3" xfId="124" xr:uid="{00000000-0005-0000-0000-000065000000}"/>
    <cellStyle name="Normal 3 4" xfId="125" xr:uid="{00000000-0005-0000-0000-000066000000}"/>
    <cellStyle name="Normal 3 5" xfId="122" xr:uid="{00000000-0005-0000-0000-000067000000}"/>
    <cellStyle name="Normal 4" xfId="8" xr:uid="{00000000-0005-0000-0000-000068000000}"/>
    <cellStyle name="Normal 4 2" xfId="60" xr:uid="{00000000-0005-0000-0000-000069000000}"/>
    <cellStyle name="Normal 4 2 2" xfId="62" xr:uid="{00000000-0005-0000-0000-00006A000000}"/>
    <cellStyle name="Normal 4 2 2 2" xfId="128" xr:uid="{00000000-0005-0000-0000-00006B000000}"/>
    <cellStyle name="Normal 4 2 3" xfId="64" xr:uid="{00000000-0005-0000-0000-00006C000000}"/>
    <cellStyle name="Normal 4 2 4" xfId="66" xr:uid="{00000000-0005-0000-0000-00006D000000}"/>
    <cellStyle name="Normal 4 2 5" xfId="68" xr:uid="{00000000-0005-0000-0000-00006E000000}"/>
    <cellStyle name="Normal 4 2 6" xfId="70" xr:uid="{00000000-0005-0000-0000-00006F000000}"/>
    <cellStyle name="Normal 4 2 7" xfId="127" xr:uid="{00000000-0005-0000-0000-000070000000}"/>
    <cellStyle name="Normal 4 2 8" xfId="163" xr:uid="{00000000-0005-0000-0000-000071000000}"/>
    <cellStyle name="Normal 4 3" xfId="61" xr:uid="{00000000-0005-0000-0000-000072000000}"/>
    <cellStyle name="Normal 4 3 2" xfId="129" xr:uid="{00000000-0005-0000-0000-000073000000}"/>
    <cellStyle name="Normal 4 4" xfId="63" xr:uid="{00000000-0005-0000-0000-000074000000}"/>
    <cellStyle name="Normal 4 4 2" xfId="130" xr:uid="{00000000-0005-0000-0000-000075000000}"/>
    <cellStyle name="Normal 4 5" xfId="65" xr:uid="{00000000-0005-0000-0000-000076000000}"/>
    <cellStyle name="Normal 4 6" xfId="67" xr:uid="{00000000-0005-0000-0000-000077000000}"/>
    <cellStyle name="Normal 4 7" xfId="69" xr:uid="{00000000-0005-0000-0000-000078000000}"/>
    <cellStyle name="Normal 4 8" xfId="126" xr:uid="{00000000-0005-0000-0000-000079000000}"/>
    <cellStyle name="Normal 4 9" xfId="162" xr:uid="{00000000-0005-0000-0000-00007A000000}"/>
    <cellStyle name="Normal 5" xfId="131" xr:uid="{00000000-0005-0000-0000-00007B000000}"/>
    <cellStyle name="Normal 6" xfId="132" xr:uid="{00000000-0005-0000-0000-00007C000000}"/>
    <cellStyle name="Normal 7" xfId="133" xr:uid="{00000000-0005-0000-0000-00007D000000}"/>
    <cellStyle name="Normal 8" xfId="134" xr:uid="{00000000-0005-0000-0000-00007E000000}"/>
    <cellStyle name="Normal 9" xfId="135" xr:uid="{00000000-0005-0000-0000-00007F000000}"/>
    <cellStyle name="Normal_Cap11 - DRN" xfId="6" xr:uid="{00000000-0005-0000-0000-000080000000}"/>
    <cellStyle name="Normal_III.15_Sociedade da informacao_vazio_2005_final3" xfId="4" xr:uid="{00000000-0005-0000-0000-000081000000}"/>
    <cellStyle name="Normal_PRINCIP" xfId="10" xr:uid="{00000000-0005-0000-0000-000082000000}"/>
    <cellStyle name="Note" xfId="54" xr:uid="{00000000-0005-0000-0000-000083000000}"/>
    <cellStyle name="Note 2" xfId="136" xr:uid="{00000000-0005-0000-0000-000084000000}"/>
    <cellStyle name="NUMLINHA" xfId="137" xr:uid="{00000000-0005-0000-0000-000085000000}"/>
    <cellStyle name="Output" xfId="55" xr:uid="{00000000-0005-0000-0000-000086000000}"/>
    <cellStyle name="Output 2" xfId="138" xr:uid="{00000000-0005-0000-0000-000087000000}"/>
    <cellStyle name="Percent 2" xfId="139" xr:uid="{00000000-0005-0000-0000-000088000000}"/>
    <cellStyle name="Percent 3 2" xfId="140" xr:uid="{00000000-0005-0000-0000-000089000000}"/>
    <cellStyle name="Percentagem" xfId="2" builtinId="5"/>
    <cellStyle name="Percentagem 2" xfId="56" xr:uid="{00000000-0005-0000-0000-00008B000000}"/>
    <cellStyle name="Percentagem 2 2" xfId="57" xr:uid="{00000000-0005-0000-0000-00008C000000}"/>
    <cellStyle name="QDTITULO" xfId="141" xr:uid="{00000000-0005-0000-0000-00008D000000}"/>
    <cellStyle name="Standard_SteuerbarerUmsatz Eingang und Versendungen" xfId="142" xr:uid="{00000000-0005-0000-0000-00008E000000}"/>
    <cellStyle name="style1370338556859" xfId="143" xr:uid="{00000000-0005-0000-0000-00008F000000}"/>
    <cellStyle name="style1370338556859 2" xfId="144" xr:uid="{00000000-0005-0000-0000-000090000000}"/>
    <cellStyle name="style1370338556859 2 2" xfId="145" xr:uid="{00000000-0005-0000-0000-000091000000}"/>
    <cellStyle name="style1370338556859 3" xfId="146" xr:uid="{00000000-0005-0000-0000-000092000000}"/>
    <cellStyle name="style1370338557031" xfId="147" xr:uid="{00000000-0005-0000-0000-000093000000}"/>
    <cellStyle name="style1370338557031 2" xfId="148" xr:uid="{00000000-0005-0000-0000-000094000000}"/>
    <cellStyle name="style1370338557031 2 2" xfId="149" xr:uid="{00000000-0005-0000-0000-000095000000}"/>
    <cellStyle name="style1370338557031 3" xfId="150" xr:uid="{00000000-0005-0000-0000-000096000000}"/>
    <cellStyle name="style1370338557140" xfId="151" xr:uid="{00000000-0005-0000-0000-000097000000}"/>
    <cellStyle name="style1370338557140 2" xfId="152" xr:uid="{00000000-0005-0000-0000-000098000000}"/>
    <cellStyle name="style1370338557140 2 2" xfId="153" xr:uid="{00000000-0005-0000-0000-000099000000}"/>
    <cellStyle name="style1370338557140 3" xfId="154" xr:uid="{00000000-0005-0000-0000-00009A000000}"/>
    <cellStyle name="tit de conc" xfId="155" xr:uid="{00000000-0005-0000-0000-00009B000000}"/>
    <cellStyle name="TITCOLUNA" xfId="156" xr:uid="{00000000-0005-0000-0000-00009C000000}"/>
    <cellStyle name="Title" xfId="58" xr:uid="{00000000-0005-0000-0000-00009D000000}"/>
    <cellStyle name="Title 2" xfId="157" xr:uid="{00000000-0005-0000-0000-00009E000000}"/>
    <cellStyle name="titulos d a coluna" xfId="158" xr:uid="{00000000-0005-0000-0000-00009F000000}"/>
    <cellStyle name="Total 2" xfId="159" xr:uid="{00000000-0005-0000-0000-0000A0000000}"/>
    <cellStyle name="Warning Text" xfId="59" xr:uid="{00000000-0005-0000-0000-0000A1000000}"/>
    <cellStyle name="Warning Text 2" xfId="160" xr:uid="{00000000-0005-0000-0000-0000A2000000}"/>
    <cellStyle name="WithoutLine" xfId="161" xr:uid="{00000000-0005-0000-0000-0000A300000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12B5B"/>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statistica.madeira.gov.pt/en"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statistica.madeira.gov.pt/en"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statistica.madeira.gov.pt/en"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en"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statistica.madeira.gov.pt/en"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statistica.madeira.gov.p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statistica.madeira.gov.pt/en"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statistica.madeira.gov.pt/"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statistica.madeira.gov.pt/"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istica.madeira.gov.p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statistica.madeira.gov.pt/en"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estatistica.madeira.gov.pt/en"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estatistica.madeira.gov.pt/"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estatistica.madeira.gov.pt/"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estatistica.madeira.gov.pt/"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en"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estatistica.madeira.gov.pt/"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estatistica.madeira.gov.pt/"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estatistica.madeira.gov.pt/"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estatistica.madeira.gov.pt/"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estatistica.madeira.gov.pt/"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estatistica.madeira.gov.pt/"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estatistica.madeira.gov.pt/"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estatistica.madeira.gov.pt/"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estatistica.madeira.gov.pt/"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estatistica.madeira.gov.p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en"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estatistica.madeira.gov.pt/"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estatistica.madeira.gov.pt/"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estatistica.madeira.gov.pt/"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estatistica.madeira.gov.pt/"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estatistica.madeira.gov.pt/"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tatistica.madeira.gov.pt/e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statistica.madeira.gov.pt/en"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tatistica.madeira.gov.pt/en"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tatistica.madeira.gov.p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47"/>
  <sheetViews>
    <sheetView showGridLines="0" tabSelected="1" workbookViewId="0">
      <selection activeCell="B1" sqref="B1"/>
    </sheetView>
  </sheetViews>
  <sheetFormatPr defaultRowHeight="12.75"/>
  <cols>
    <col min="1" max="1" width="1.7109375" customWidth="1"/>
    <col min="2" max="2" width="239.5703125" customWidth="1"/>
  </cols>
  <sheetData>
    <row r="1" spans="2:21" ht="30" customHeight="1">
      <c r="B1" s="27" t="s">
        <v>60</v>
      </c>
      <c r="C1" s="27"/>
      <c r="D1" s="27"/>
      <c r="E1" s="27"/>
      <c r="F1" s="27"/>
      <c r="G1" s="27"/>
      <c r="H1" s="27"/>
      <c r="I1" s="27"/>
      <c r="J1" s="27"/>
      <c r="K1" s="27"/>
      <c r="L1" s="27"/>
    </row>
    <row r="2" spans="2:21" ht="15.75" customHeight="1">
      <c r="B2" s="27"/>
    </row>
    <row r="3" spans="2:21" s="38" customFormat="1" ht="15" customHeight="1">
      <c r="B3" s="82" t="s">
        <v>64</v>
      </c>
      <c r="C3" s="82"/>
      <c r="D3" s="82"/>
      <c r="E3" s="82"/>
      <c r="F3" s="82"/>
      <c r="G3" s="82"/>
      <c r="H3" s="82"/>
      <c r="I3" s="82"/>
      <c r="J3" s="82"/>
      <c r="K3" s="82"/>
      <c r="L3" s="82"/>
      <c r="M3" s="82"/>
      <c r="N3" s="82"/>
      <c r="O3" s="82"/>
      <c r="P3" s="82"/>
    </row>
    <row r="4" spans="2:21" ht="15.75" customHeight="1">
      <c r="B4" s="27"/>
    </row>
    <row r="5" spans="2:21" s="38" customFormat="1" ht="15" customHeight="1">
      <c r="B5" s="82" t="s">
        <v>214</v>
      </c>
      <c r="C5" s="82"/>
      <c r="D5" s="82"/>
      <c r="E5" s="82"/>
      <c r="F5" s="82"/>
      <c r="G5" s="82"/>
      <c r="H5" s="82"/>
      <c r="I5" s="82"/>
      <c r="J5" s="82"/>
      <c r="K5" s="82"/>
      <c r="L5" s="82"/>
      <c r="M5" s="82"/>
      <c r="N5" s="82"/>
      <c r="O5" s="82"/>
      <c r="P5" s="82"/>
      <c r="Q5" s="82"/>
      <c r="R5" s="82"/>
      <c r="S5" s="82"/>
      <c r="T5" s="82"/>
      <c r="U5" s="82"/>
    </row>
    <row r="6" spans="2:21" s="38" customFormat="1" ht="15" customHeight="1">
      <c r="B6" s="82" t="s">
        <v>215</v>
      </c>
      <c r="C6" s="82"/>
      <c r="D6" s="82"/>
      <c r="E6" s="82"/>
      <c r="F6" s="82"/>
      <c r="G6" s="82"/>
      <c r="H6" s="82"/>
      <c r="I6" s="82"/>
      <c r="J6" s="82"/>
      <c r="K6" s="82"/>
      <c r="L6" s="82"/>
      <c r="M6" s="82"/>
      <c r="N6" s="82"/>
      <c r="O6" s="82"/>
      <c r="P6" s="82"/>
      <c r="Q6" s="82"/>
      <c r="R6" s="82"/>
      <c r="S6" s="82"/>
      <c r="T6" s="82"/>
      <c r="U6" s="82"/>
    </row>
    <row r="7" spans="2:21" s="38" customFormat="1" ht="15" customHeight="1">
      <c r="B7" s="82" t="s">
        <v>216</v>
      </c>
      <c r="C7" s="82"/>
      <c r="D7" s="82"/>
      <c r="E7" s="82"/>
      <c r="F7" s="82"/>
      <c r="G7" s="82"/>
      <c r="H7" s="82"/>
      <c r="I7" s="82"/>
      <c r="J7" s="82"/>
      <c r="K7" s="82"/>
      <c r="L7" s="82"/>
      <c r="M7" s="82"/>
      <c r="N7" s="82"/>
      <c r="O7" s="82"/>
      <c r="P7" s="82"/>
      <c r="Q7" s="82"/>
      <c r="R7" s="82"/>
      <c r="S7" s="82"/>
      <c r="T7" s="82"/>
      <c r="U7" s="82"/>
    </row>
    <row r="8" spans="2:21" s="38" customFormat="1" ht="15" customHeight="1">
      <c r="B8" s="82" t="s">
        <v>217</v>
      </c>
      <c r="C8" s="82"/>
      <c r="D8" s="82"/>
      <c r="E8" s="82"/>
      <c r="F8" s="82"/>
      <c r="G8" s="82"/>
      <c r="H8" s="82"/>
      <c r="I8" s="82"/>
      <c r="J8" s="82"/>
      <c r="K8" s="82"/>
      <c r="L8" s="82"/>
      <c r="M8" s="82"/>
      <c r="N8" s="82"/>
      <c r="O8" s="82"/>
      <c r="P8" s="82"/>
      <c r="Q8" s="82"/>
      <c r="R8" s="82"/>
      <c r="S8" s="82"/>
      <c r="T8" s="82"/>
      <c r="U8" s="82"/>
    </row>
    <row r="9" spans="2:21" s="38" customFormat="1" ht="15" customHeight="1">
      <c r="B9" s="82" t="s">
        <v>218</v>
      </c>
      <c r="C9" s="82"/>
      <c r="D9" s="82"/>
      <c r="E9" s="82"/>
      <c r="F9" s="82"/>
      <c r="G9" s="82"/>
      <c r="H9" s="82"/>
      <c r="I9" s="82"/>
      <c r="J9" s="82"/>
      <c r="K9" s="82"/>
      <c r="L9" s="82"/>
      <c r="M9" s="82"/>
      <c r="N9" s="82"/>
      <c r="O9" s="82"/>
      <c r="P9" s="82"/>
      <c r="Q9" s="82"/>
      <c r="R9" s="82"/>
      <c r="S9" s="82"/>
      <c r="T9" s="82"/>
      <c r="U9" s="82"/>
    </row>
    <row r="10" spans="2:21" s="38" customFormat="1" ht="15" customHeight="1">
      <c r="B10" s="82" t="s">
        <v>219</v>
      </c>
      <c r="C10" s="82"/>
      <c r="D10" s="82"/>
      <c r="E10" s="82"/>
      <c r="F10" s="82"/>
      <c r="G10" s="82"/>
      <c r="H10" s="82"/>
      <c r="I10" s="82"/>
      <c r="J10" s="82"/>
      <c r="K10" s="82"/>
      <c r="L10" s="82"/>
      <c r="M10" s="82"/>
      <c r="N10" s="82"/>
      <c r="O10" s="82"/>
      <c r="P10" s="82"/>
      <c r="Q10" s="82"/>
      <c r="R10" s="82"/>
      <c r="S10" s="82"/>
      <c r="T10" s="82"/>
      <c r="U10" s="82"/>
    </row>
    <row r="11" spans="2:21" s="38" customFormat="1" ht="15" customHeight="1">
      <c r="B11" s="82" t="s">
        <v>220</v>
      </c>
      <c r="C11" s="82"/>
      <c r="D11" s="82"/>
      <c r="E11" s="82"/>
      <c r="F11" s="82"/>
      <c r="G11" s="82"/>
      <c r="H11" s="82"/>
      <c r="I11" s="82"/>
      <c r="J11" s="82"/>
      <c r="K11" s="82"/>
      <c r="L11" s="82"/>
      <c r="M11" s="82"/>
      <c r="N11" s="82"/>
      <c r="O11" s="82"/>
      <c r="P11" s="82"/>
      <c r="Q11" s="82"/>
      <c r="R11" s="82"/>
      <c r="S11" s="82"/>
      <c r="T11" s="82"/>
      <c r="U11" s="82"/>
    </row>
    <row r="12" spans="2:21" s="38" customFormat="1" ht="15" customHeight="1">
      <c r="B12" s="82" t="s">
        <v>221</v>
      </c>
      <c r="C12"/>
      <c r="D12"/>
      <c r="E12"/>
      <c r="F12"/>
      <c r="G12"/>
      <c r="H12"/>
      <c r="I12"/>
      <c r="J12"/>
      <c r="K12"/>
      <c r="L12"/>
      <c r="M12"/>
      <c r="N12"/>
      <c r="O12"/>
      <c r="P12"/>
      <c r="Q12" s="82"/>
      <c r="R12" s="82"/>
      <c r="S12" s="82"/>
      <c r="T12" s="82"/>
      <c r="U12" s="82"/>
    </row>
    <row r="13" spans="2:21" s="38" customFormat="1" ht="15" customHeight="1">
      <c r="B13" s="82" t="s">
        <v>222</v>
      </c>
      <c r="C13" s="82"/>
      <c r="D13" s="82"/>
      <c r="E13" s="82"/>
      <c r="F13" s="82"/>
      <c r="G13" s="82"/>
      <c r="H13" s="82"/>
      <c r="I13" s="82"/>
      <c r="J13" s="82"/>
      <c r="K13" s="82"/>
      <c r="L13" s="82"/>
      <c r="M13" s="82"/>
      <c r="N13" s="82"/>
      <c r="O13" s="82"/>
      <c r="P13" s="82"/>
    </row>
    <row r="14" spans="2:21" s="38" customFormat="1" ht="15" customHeight="1">
      <c r="B14" s="82" t="s">
        <v>223</v>
      </c>
      <c r="C14" s="82"/>
      <c r="D14" s="82"/>
      <c r="E14" s="82"/>
      <c r="F14" s="82"/>
      <c r="G14" s="82"/>
      <c r="H14" s="82"/>
      <c r="I14" s="82"/>
      <c r="J14" s="82"/>
      <c r="K14" s="82"/>
      <c r="L14" s="82"/>
      <c r="M14" s="82"/>
      <c r="N14" s="82"/>
      <c r="O14" s="82"/>
      <c r="P14" s="82"/>
    </row>
    <row r="15" spans="2:21" s="38" customFormat="1" ht="15" customHeight="1">
      <c r="B15" s="82" t="s">
        <v>224</v>
      </c>
      <c r="C15" s="82"/>
      <c r="D15" s="82"/>
      <c r="E15" s="82"/>
      <c r="F15" s="82"/>
      <c r="G15" s="82"/>
      <c r="H15" s="82"/>
      <c r="I15" s="82"/>
      <c r="J15" s="82"/>
      <c r="K15" s="82"/>
      <c r="L15" s="82"/>
      <c r="M15" s="82"/>
      <c r="N15" s="82"/>
      <c r="O15" s="82"/>
      <c r="P15" s="82"/>
    </row>
    <row r="16" spans="2:21" s="38" customFormat="1" ht="15" customHeight="1">
      <c r="B16" s="82" t="s">
        <v>225</v>
      </c>
      <c r="C16" s="82"/>
      <c r="D16" s="82"/>
      <c r="E16" s="82"/>
      <c r="F16" s="82"/>
      <c r="G16" s="82"/>
      <c r="H16" s="82"/>
      <c r="I16" s="82"/>
      <c r="J16" s="82"/>
      <c r="K16" s="82"/>
      <c r="L16" s="82"/>
      <c r="M16" s="82"/>
      <c r="N16" s="82"/>
      <c r="O16" s="82"/>
      <c r="P16" s="82"/>
    </row>
    <row r="17" spans="2:24" s="38" customFormat="1" ht="15" customHeight="1">
      <c r="B17" s="82" t="s">
        <v>226</v>
      </c>
      <c r="C17" s="82"/>
      <c r="D17" s="82"/>
      <c r="E17" s="82"/>
      <c r="F17" s="82"/>
      <c r="G17" s="82"/>
      <c r="H17" s="82"/>
      <c r="I17" s="82"/>
      <c r="J17" s="82"/>
      <c r="K17" s="82"/>
      <c r="L17" s="82"/>
      <c r="M17" s="82"/>
      <c r="N17" s="82"/>
      <c r="O17" s="82"/>
      <c r="P17" s="82"/>
      <c r="Q17" s="82"/>
      <c r="R17" s="82"/>
      <c r="S17" s="82"/>
      <c r="T17" s="82"/>
      <c r="U17" s="82"/>
      <c r="V17" s="82"/>
      <c r="W17" s="82"/>
    </row>
    <row r="18" spans="2:24" s="38" customFormat="1" ht="15" customHeight="1">
      <c r="B18" s="82" t="s">
        <v>227</v>
      </c>
      <c r="C18" s="82"/>
      <c r="D18" s="82"/>
      <c r="E18" s="82"/>
      <c r="F18" s="82"/>
      <c r="G18" s="82"/>
      <c r="H18" s="82"/>
      <c r="I18" s="82"/>
      <c r="J18" s="82"/>
      <c r="K18" s="82"/>
      <c r="L18" s="82"/>
      <c r="M18" s="82"/>
      <c r="N18" s="82"/>
      <c r="O18" s="82"/>
      <c r="P18" s="82"/>
    </row>
    <row r="19" spans="2:24" s="38" customFormat="1" ht="15" customHeight="1">
      <c r="B19" s="82" t="s">
        <v>237</v>
      </c>
      <c r="C19" s="82"/>
      <c r="D19" s="82"/>
      <c r="E19" s="82"/>
      <c r="F19" s="82"/>
      <c r="G19" s="82"/>
      <c r="H19" s="82"/>
      <c r="I19" s="82"/>
      <c r="J19" s="82"/>
      <c r="K19" s="82"/>
      <c r="L19" s="82"/>
      <c r="M19" s="82"/>
      <c r="N19" s="82"/>
      <c r="O19" s="82"/>
      <c r="P19" s="82"/>
      <c r="Q19" s="82"/>
      <c r="R19" s="82"/>
      <c r="S19" s="82"/>
      <c r="T19" s="82"/>
      <c r="U19" s="82"/>
    </row>
    <row r="20" spans="2:24" s="38" customFormat="1" ht="15" customHeight="1">
      <c r="B20" s="82" t="s">
        <v>228</v>
      </c>
      <c r="C20" s="82"/>
      <c r="D20" s="82"/>
      <c r="E20" s="82"/>
      <c r="F20" s="82"/>
      <c r="G20" s="82"/>
      <c r="H20" s="82"/>
      <c r="I20" s="82"/>
      <c r="J20" s="82"/>
      <c r="K20" s="82"/>
      <c r="L20" s="82"/>
      <c r="M20" s="82"/>
      <c r="N20" s="82"/>
      <c r="O20" s="82"/>
      <c r="P20" s="82"/>
      <c r="Q20" s="82"/>
      <c r="R20" s="82"/>
      <c r="S20" s="82"/>
      <c r="T20" s="82"/>
      <c r="U20" s="82"/>
      <c r="V20" s="82"/>
      <c r="W20" s="82"/>
      <c r="X20" s="82"/>
    </row>
    <row r="21" spans="2:24" ht="15" customHeight="1">
      <c r="B21" s="78" t="s">
        <v>229</v>
      </c>
    </row>
    <row r="22" spans="2:24" s="38" customFormat="1" ht="15" customHeight="1">
      <c r="B22" s="82" t="s">
        <v>179</v>
      </c>
      <c r="C22" s="82"/>
      <c r="D22" s="82"/>
      <c r="E22" s="82"/>
      <c r="F22" s="82"/>
      <c r="G22" s="82"/>
      <c r="H22" s="82"/>
      <c r="I22" s="82"/>
      <c r="J22" s="82"/>
      <c r="K22" s="82"/>
      <c r="L22" s="82"/>
      <c r="M22" s="82"/>
      <c r="N22" s="82"/>
      <c r="O22" s="82"/>
      <c r="P22" s="82"/>
    </row>
    <row r="23" spans="2:24" s="38" customFormat="1" ht="15" customHeight="1">
      <c r="B23" s="82" t="s">
        <v>177</v>
      </c>
      <c r="C23" s="82"/>
      <c r="D23" s="82"/>
      <c r="E23" s="82"/>
      <c r="F23" s="82"/>
      <c r="G23" s="82"/>
      <c r="H23" s="82"/>
      <c r="I23" s="82"/>
      <c r="J23" s="82"/>
      <c r="K23" s="82"/>
      <c r="L23" s="82"/>
      <c r="M23" s="82"/>
      <c r="N23" s="82"/>
      <c r="O23" s="82"/>
      <c r="P23" s="82"/>
    </row>
    <row r="24" spans="2:24" ht="15" customHeight="1">
      <c r="B24" s="78" t="s">
        <v>212</v>
      </c>
    </row>
    <row r="25" spans="2:24" ht="15" customHeight="1">
      <c r="B25" s="78" t="s">
        <v>180</v>
      </c>
      <c r="C25" s="78"/>
      <c r="D25" s="78"/>
      <c r="E25" s="78"/>
      <c r="F25" s="78"/>
      <c r="G25" s="78"/>
      <c r="H25" s="78"/>
      <c r="I25" s="78"/>
      <c r="J25" s="78"/>
      <c r="K25" s="78"/>
      <c r="L25" s="78"/>
      <c r="M25" s="78"/>
      <c r="N25" s="78"/>
      <c r="O25" s="78"/>
      <c r="P25" s="78"/>
      <c r="Q25" s="78"/>
      <c r="R25" s="78"/>
    </row>
    <row r="26" spans="2:24" ht="15" customHeight="1">
      <c r="B26" s="78" t="s">
        <v>181</v>
      </c>
    </row>
    <row r="27" spans="2:24" ht="15" customHeight="1">
      <c r="B27" s="78" t="s">
        <v>182</v>
      </c>
    </row>
    <row r="28" spans="2:24" s="38" customFormat="1" ht="15" customHeight="1">
      <c r="B28" s="82" t="s">
        <v>183</v>
      </c>
      <c r="C28" s="82"/>
      <c r="D28" s="82"/>
      <c r="E28" s="82"/>
      <c r="F28" s="82"/>
      <c r="G28" s="82"/>
      <c r="H28" s="82"/>
      <c r="I28" s="82"/>
      <c r="J28" s="82"/>
      <c r="K28" s="82"/>
      <c r="L28" s="82"/>
      <c r="M28" s="82"/>
      <c r="N28" s="82"/>
      <c r="O28" s="82"/>
      <c r="P28" s="82"/>
      <c r="Q28" s="82"/>
      <c r="R28" s="82"/>
    </row>
    <row r="29" spans="2:24" ht="15" customHeight="1">
      <c r="B29" s="78" t="s">
        <v>184</v>
      </c>
    </row>
    <row r="30" spans="2:24" ht="15" customHeight="1">
      <c r="B30" s="78" t="s">
        <v>185</v>
      </c>
    </row>
    <row r="31" spans="2:24" ht="15" customHeight="1">
      <c r="B31" s="78" t="s">
        <v>186</v>
      </c>
    </row>
    <row r="32" spans="2:24" ht="15" customHeight="1">
      <c r="B32" s="78" t="s">
        <v>187</v>
      </c>
    </row>
    <row r="33" spans="2:18" ht="15" customHeight="1">
      <c r="B33" s="78" t="s">
        <v>188</v>
      </c>
    </row>
    <row r="34" spans="2:18" ht="15" customHeight="1">
      <c r="B34" s="78" t="s">
        <v>189</v>
      </c>
      <c r="C34" s="78"/>
      <c r="D34" s="78"/>
      <c r="E34" s="78"/>
      <c r="F34" s="78"/>
      <c r="G34" s="78"/>
      <c r="H34" s="78"/>
      <c r="I34" s="78"/>
      <c r="J34" s="78"/>
      <c r="K34" s="78"/>
      <c r="L34" s="78"/>
      <c r="M34" s="78"/>
      <c r="N34" s="78"/>
      <c r="O34" s="78"/>
      <c r="P34" s="78"/>
      <c r="Q34" s="78"/>
      <c r="R34" s="78"/>
    </row>
    <row r="35" spans="2:18" ht="15" customHeight="1">
      <c r="B35" s="78" t="s">
        <v>190</v>
      </c>
      <c r="C35" s="78"/>
      <c r="D35" s="78"/>
      <c r="E35" s="78"/>
      <c r="F35" s="78"/>
      <c r="G35" s="78"/>
      <c r="H35" s="78"/>
      <c r="I35" s="78"/>
      <c r="J35" s="78"/>
      <c r="K35" s="78"/>
      <c r="L35" s="78"/>
      <c r="M35" s="78"/>
      <c r="N35" s="78"/>
      <c r="O35" s="78"/>
      <c r="P35" s="78"/>
      <c r="Q35" s="78"/>
      <c r="R35" s="78"/>
    </row>
    <row r="36" spans="2:18" ht="15" customHeight="1">
      <c r="B36" s="78" t="s">
        <v>191</v>
      </c>
    </row>
    <row r="37" spans="2:18" ht="15" customHeight="1">
      <c r="B37" s="78" t="s">
        <v>192</v>
      </c>
    </row>
    <row r="38" spans="2:18" ht="15" customHeight="1">
      <c r="B38" s="78" t="s">
        <v>193</v>
      </c>
    </row>
    <row r="39" spans="2:18" ht="15" customHeight="1">
      <c r="B39" s="78" t="s">
        <v>194</v>
      </c>
    </row>
    <row r="40" spans="2:18" ht="15" customHeight="1">
      <c r="B40" s="78" t="s">
        <v>195</v>
      </c>
    </row>
    <row r="41" spans="2:18" ht="15" customHeight="1">
      <c r="B41" s="78" t="s">
        <v>196</v>
      </c>
    </row>
    <row r="42" spans="2:18" ht="15" customHeight="1">
      <c r="B42" s="78" t="s">
        <v>197</v>
      </c>
    </row>
    <row r="43" spans="2:18" ht="15" customHeight="1">
      <c r="B43" s="78" t="s">
        <v>198</v>
      </c>
    </row>
    <row r="44" spans="2:18" ht="15" customHeight="1">
      <c r="B44" s="78" t="s">
        <v>199</v>
      </c>
    </row>
    <row r="45" spans="2:18" ht="15" customHeight="1">
      <c r="B45" s="78" t="s">
        <v>200</v>
      </c>
      <c r="C45" s="78"/>
      <c r="D45" s="78"/>
      <c r="E45" s="78"/>
      <c r="F45" s="78"/>
      <c r="G45" s="78"/>
      <c r="H45" s="78"/>
      <c r="I45" s="78"/>
      <c r="J45" s="78"/>
      <c r="K45" s="78"/>
      <c r="L45" s="78"/>
      <c r="M45" s="78"/>
      <c r="N45" s="78"/>
      <c r="O45" s="78"/>
      <c r="P45" s="78"/>
      <c r="Q45" s="78"/>
      <c r="R45" s="78"/>
    </row>
    <row r="46" spans="2:18" ht="15" customHeight="1">
      <c r="B46" s="78" t="s">
        <v>201</v>
      </c>
    </row>
    <row r="47" spans="2:18" ht="15" customHeight="1">
      <c r="B47" s="78" t="s">
        <v>202</v>
      </c>
    </row>
  </sheetData>
  <phoneticPr fontId="16" type="noConversion"/>
  <hyperlinks>
    <hyperlink ref="B5:P5" location="'1'!A1" display="1 - Unidades de Investigação em Investigação e Desenvolvimento (I&amp;D), na RAM - 2003-2016" xr:uid="{00000000-0004-0000-0000-000002000000}"/>
    <hyperlink ref="B3:P3" location="'Conventional signs'!A1" display="Conventional Signs" xr:uid="{00000000-0004-0000-0000-00000D000000}"/>
    <hyperlink ref="B34:R34" location="'18'!A1" display="18 - Enterprises with public allowances to innovate, according to the economic activities, in the Autonomous Region of Madeira - 2016/2018" xr:uid="{00000000-0004-0000-0000-000016000000}"/>
    <hyperlink ref="B35:R35" location="'19'!A1" display="19 - Enterprises with cooperation to innovation processes, according to the economic activities, in the Autonomous Region of Madeira - 2016/2018" xr:uid="{00000000-0004-0000-0000-000017000000}"/>
    <hyperlink ref="B8:P8" location="'4'!A1" display="4 - Science and Technology (S&amp;T) Tertiary Graduates and Doctorates per 1000 Inhabitants, in ARM - 2003/2004-2016/2017" xr:uid="{511B3AB4-6478-4762-9449-D5AD931FFD6C}"/>
    <hyperlink ref="B8:U8" location="'5'!A1" display="5 - Science and Technology (S&amp;T) Tertiary Graduates and Doctorates per 1000 Inhabitants, in the Autonomous Region of Madeira - 2003/2004-2017/2018" xr:uid="{1BAD8467-CA1E-4F7D-92EA-E4CB1C8FA5A7}"/>
    <hyperlink ref="B7:U7" location="'4'!A1" display="4 - Researchers at Full-Time Equivalent (FTE) per 1000 Inhabitants in Institutions and Enterprises with Research and Development (R&amp;D), in Autonomous Region of Madeira - 2010-2018" xr:uid="{E89A577F-8495-4811-81DB-FFF415B6F117}"/>
    <hyperlink ref="B6:Q6" location="'3'!A1" display="3 - Researchers at Full-Time Equivalent (FTE) in Institutions and Enterprises with Research and Development (R&amp;D) by Sex and Sector of Performance, in ARM - 2013-2016" xr:uid="{432254EF-1B09-4755-8C5A-725C6C9D97E8}"/>
    <hyperlink ref="B9:P9" location="'4'!A1" display="4 - Science and Technology (S&amp;T) Tertiary Graduates and Doctorates per 1000 Inhabitants, in ARM - 2003/2004-2016/2017" xr:uid="{59E444CF-A4F7-4167-9129-5FBDC2A577A8}"/>
    <hyperlink ref="B9:U9" location="'5'!A1" display="5 - Science and Technology (S&amp;T) Tertiary Graduates and Doctorates per 1000 Inhabitants, in the Autonomous Region of Madeira - 2003/2004-2017/2018" xr:uid="{E3CB982A-9471-4AD9-8997-A422989CCA62}"/>
    <hyperlink ref="B11:Q11" location="'3'!A1" display="3 - Researchers at Full-Time Equivalent (FTE) in Institutions and Enterprises with Research and Development (R&amp;D) by Sex and Sector of Performance, in ARM - 2013-2016" xr:uid="{64019C2C-A485-45F8-8351-00FBB1899C05}"/>
    <hyperlink ref="B13:P13" location="'7'!A1" display="7 - Average Expenditure on Research and Development (R&amp;D) per unit, in the Autonomous Region of Madeira - 2003-2017" xr:uid="{CB62B7A8-8DC9-4663-A8C5-E67D9E60A55E}"/>
    <hyperlink ref="B14:P14" location="'13'!A1" display="13 - Gross Expenditure on Research and Development (R&amp;D) According to Science and Technology Fields, in the Autonomous Region of Madeira - 2003-2017" xr:uid="{C4ECE951-81C6-4FE2-B2B1-288885502E55}"/>
    <hyperlink ref="B15:P15" location="'12'!A1" display="12 - Gross Expenditure on Research and Development (R&amp;D) According the Financing Source, in the Autonomous Region of Madeira - 2003-2017" xr:uid="{7C4C1F8F-DF30-4569-8D03-A33A9461D7A0}"/>
    <hyperlink ref="B16:P16" location="'10'!A1" display="10 - Gross Expenditure on Research and Development (R&amp;D), According to the Sector of Performance, in the Autonomous Region of Madeira - 2003-2017" xr:uid="{E4AD4B05-6671-4A32-8568-831E91A2C429}"/>
    <hyperlink ref="B17:W17" location="'8'!A1" display="8 - Gross Expenditure on Research and Development (GERD) Performed by State, Higher Education and Private Non-Profit Institutions Financed by National and Foreign Entreprise Funds, in Autonomous Region of Madeira - 2011-2018" xr:uid="{DDB7562C-9F97-4F2B-BFA3-BF6962673EDA}"/>
    <hyperlink ref="B18:P18" location="'11'!A1" display="11 - Repartition of Research and Development (R&amp;D) Total Expenditure by Sector of Performance, in the Autonomous Region of Madeira - 2003-2017" xr:uid="{0B2561DA-BC01-4323-AF41-5D1514F166C4}"/>
    <hyperlink ref="B19:P19" location="'5'!A1" display="5 - Gross Expenditure on Research and Development (GERD) as percentage in GDP, in ARM - 2003-2016" xr:uid="{7057E0B4-E844-4427-907A-2673B5A9652E}"/>
    <hyperlink ref="B19:U19" location="'6'!A1" display="6 - Gross Expenditure on Research and Development (GERD) in GDP (Base 2016) by Sector of Performance, in the Autonomous Region of Madeira - 2010-2018" xr:uid="{4547985B-B2A0-4EBD-B00A-574D961FEC38}"/>
    <hyperlink ref="B20:X20" location="'9'!A1" display="9 - Proportion of Gross Expenditure on Research and Development (GERD) Performed by State, Higher Education and Private Non-Profit Institutions Financed by National and Foreign Entreprise Funds, in Autonomous Region of Madeira - 2011-2018" xr:uid="{C0CDFA44-1AA2-4178-AA7E-7D5EACEDDB45}"/>
    <hyperlink ref="B22:P22" location="'15'!A1" display="15 - Enterprise Innovation Indicator According to Size-Classes in Number of Employees, in the Autonomous Region of Madeira - 2004-2006 to 2014-2016" xr:uid="{EC01A647-D691-46A1-A71C-048AB92EEB6D}"/>
    <hyperlink ref="B23:P23" location="'14'!A1" display="14 - Enterprise Innovation Indicators According to the Economic Activities, in the Autonomous Region of Madeira - 2004-2006 to 2014-2016" xr:uid="{DAB7764B-E887-496F-8FD2-EB9982FB5328}"/>
    <hyperlink ref="B28:R28" location="'17'!A1" display="17 - Enterprises with innovation activities, according to the economic activities, in the Autonomous Region of Madeira - 2016/2018" xr:uid="{54387BE1-7558-49C2-AD25-824CD46423C4}"/>
    <hyperlink ref="B45:R45" location="'21'!A1" display="21 - Turnover of new produts sales, according to the economic activities, in the Autonomous Region of Madeira - 2016/2018" xr:uid="{BA9E0F7C-F356-46CD-AA53-22F76B97FF08}"/>
    <hyperlink ref="B25:R25" location="'20'!A1" display="20 - Innovation intensity, according to the economic activities, in the Autonomous Region of Madeira - 2016/2018" xr:uid="{7168302B-1E8A-4582-96B2-89EB072FE48A}"/>
    <hyperlink ref="B5" location="'1'!A1" display="1 - Research and Development (R&amp;D) Units, of Institutions and Enterprises with Research and Development, in the Autonomous Region of Madeira - 2003-2020" xr:uid="{CC4C7A65-A487-4567-8E64-43A16E694A7D}"/>
    <hyperlink ref="B6" location="'2'!A1" display="2 - Researchers at Full-Time Equivalent (FTE) in Institutions and Enterprises with Research and Development (R&amp;D), in the Autonomous Region of Madeira - 2003-2020" xr:uid="{4CF84B3F-803B-463B-A747-B3EA3C467ADB}"/>
    <hyperlink ref="B7" location="'3'!A1" display="3 - Researchers at Full-Time Equivalent (FTE) per 1000 Inhabitants in Institutions and Enterprises with Research and Development (R&amp;D), in Autonomous Region of Madeira - 2010-2020" xr:uid="{E8AA43BF-19D3-490E-ABC4-89EB6269CCCD}"/>
    <hyperlink ref="B8" location="'4'!A1" display="4 - Science and Technology (S&amp;T) Tertiary Graduates per 1000 Inhabitants, in the Autonomous Region of Madeira - 2003/2004-2019/2020" xr:uid="{6BFDAE3B-1D76-4B02-AD82-6C2B590E6FC7}"/>
    <hyperlink ref="B9" location="'5'!A1" display="5 - Science and Technology (S&amp;T) Doctorates per 1000 Inhabitants, in the Autonomous Region of Madeira - 2003/2004-2019/2020" xr:uid="{CA8D8C68-38FF-44A7-9C49-C057FFD4488F}"/>
    <hyperlink ref="B10" location="'6'!A1" display="6 - Proportion of Researchers at Full-Time Equivalent  in Active Population, in the Autonomous Region of Madeira  - 2003-2020" xr:uid="{79B94A9D-66F5-4359-AB81-1E83ED77EE98}"/>
    <hyperlink ref="B11" location="'7'!A1" display="7 - Personnel Employed at Full-Time Equivalent (FTE) in Research and Development (R&amp;D) of Institutions and Enterprises with Research and Development, by Sector of Performance, in the Autonomous Region of Madeira  - 2003-2020" xr:uid="{569B84C2-263B-4D62-B3C7-D23E526E892C}"/>
    <hyperlink ref="B13" location="'9'!A1" display="9 - Average Expenditure on Research and Development (R&amp;D) of Institutions and Enterprises with Research and Development, in the Autonomous Region of Madeira - 2003-2020" xr:uid="{852E1F74-316D-4A2E-A46B-477CC7D58E36}"/>
    <hyperlink ref="B14" location="'10'!A1" display="10 - Gross Expenditure on Research and Development (GERD) of Institutions from the Sectors of Performance State, Higher Education and Rrivate Non-Profit Institutions with Research and Development by Scientific or Technological Area, in the Autonomous Region of Madeira - 2003-2020" xr:uid="{8DA70FC1-46C2-47C5-9B42-677BE1608187}"/>
    <hyperlink ref="B15" location="'11'!A1" display="11 - Gross Expenditure on Research and Development (GERD) of Institutions and Enterprises with Research and Development by the Financing Source, in the Autonomous Region of Madeira - 2003-2020" xr:uid="{DAEBE7D3-4388-4AC7-8C85-9C8DFC688916}"/>
    <hyperlink ref="B16" location="'12'!A1" display="12 - Gross Expenditure on Research and Development (GERD), of Institutions and Enterprises with Research and Development by Sector of Performance, in the Autonomous Region of Madeira - 2003-2020" xr:uid="{C2EA3B50-4FCA-4E5A-B0A2-A1268E0740D0}"/>
    <hyperlink ref="B17" location="'13'!A1" display="13 - Gross Expenditure on Research and Development (GERD) Performed by State, Higher Education and Private Non-Profit Institutions Financed by National and Foreign Entreprise Funds, in Autonomous Region of Madeira - 2011-2020" xr:uid="{689C237C-5692-4CF7-A253-83A5AB7897E8}"/>
    <hyperlink ref="B18" location="'14'!A1" display="14 - Distribution of Gross Expenditure on Research and Development (GERD) of Institutions and Enterprises with Research and Development and Sector of Performance, in the Autonomous Region of Madeira - 2003-2020" xr:uid="{91CEB803-8EB5-4525-A002-92691DAC15E2}"/>
    <hyperlink ref="B19" location="'15'!A1" display="15 - Gross Expenditure on Research and Development (GERD) in GDP (Base 2016) by Sector of Performance, in the Autonomous Region of Madeira - 2010-2020" xr:uid="{A0789C23-3CB8-4CB3-911C-DB61A28167AB}"/>
    <hyperlink ref="B20" location="'16'!A1" display="16 - Proportion of Gross Expenditure on Research and Development (GERD) Performed by State, Higher Education and Private Non-Profit Institutions Financed by National and Foreign Entreprise Funds, in Autonomous Region of Madeira - 2011-2020" xr:uid="{831A9FF6-5B20-4A38-8A35-12CD07D68E13}"/>
    <hyperlink ref="B22" location="'18'!A1" display="18 - Enterprise Innovation Indicator According to Size-Classes in Number of Employees, in the Autonomous Region of Madeira - 2004-2006 to 2014-2016" xr:uid="{5BDEADA8-2734-4787-9A91-21F720CF88E8}"/>
    <hyperlink ref="B23" location="'19'!A1" display="19 - Enterprise Innovation Indicators According to the Economic Activities, in the Autonomous Region of Madeira - 2004-2006 to 2014-2016" xr:uid="{73069D64-B016-4D57-A8FD-539BACA22895}"/>
    <hyperlink ref="B24" location="'20'!A1" display="20 - Proportion of Persons Employed at Full-Time Equivalent in Research and Development Activities (R&amp;D) in Active Population by Sector of Performance, in Autonomous Region of Madeira - 2010-2021" xr:uid="{CDDC7F5B-C738-4CB0-918B-1040C675A6A1}"/>
    <hyperlink ref="B25" location="'21'!A1" display="21 - Innovation intensity of Enterprises with Innovation Activities with 10 and More Persons employed, by Economic Activities, in the Autonomous Region of Madeira - 2016-2018 - 2018-2020" xr:uid="{DE829978-B74E-42AF-9186-E0FD4EFAD3A4}"/>
    <hyperlink ref="B26" location="'22'!A1" display="22 - Innovation Intensity of Enterprises with Innovation Activities with 10 and More Persons Employed, by Employment Size Class, in the Autonomous Region of Madeira - 2016-2018 - 2018-2020" xr:uid="{BDA8B585-A7A0-4325-8F99-92AA23FEFF5E}"/>
    <hyperlink ref="B27" location="'23'!A1" display="23 - Enterprises with 10 and More Persons Employed (NACE Rev. 2, B a H, J, K, M e Q) with Technological Innovation Activities and Cooperation for Innovation by Employment Size Class, in the Autonomous Region of Madeira - 2010-2012 - 2018-2020" xr:uid="{98A3B8C2-3991-4369-95A5-4CCCDD52E24F}"/>
    <hyperlink ref="B28" location="'24'!A1" display="24 - Proportion of Enterprises with 10 and More People Employed with Innovation Activities, by Economic Activity, in the Autonomous Region of Madeira - 2016-2018 - 2018-2020" xr:uid="{9880A097-802D-4ADB-BB06-3771BA06B723}"/>
    <hyperlink ref="B29" location="'25'!A1" display="25 - Proportion of Enterprises with 10 and More People Employed with Innovation Activities by Innovation Activity, in the Autonomous Region of Madeira - 2016-2018 - 2018-2020" xr:uid="{92F837A8-91B8-4E5A-B0CA-9AD0CD3DFC34}"/>
    <hyperlink ref="B30" location="'26'!A1" display="26 - Proportion of Enterprises with 10 and More People Employed with Innovation Activities by Employment Size Class and Innovation Activity, in the Autonomous Region of Madeira - 2016-2018 - 2018-2020" xr:uid="{8EE1C78A-66AF-4A21-AA58-E327812C59B4}"/>
    <hyperlink ref="B31" location="'27'!A1" display="27 - Proportion of Enterprises with 10 and More Persons Employed (NACE Rev. 2, B a H, J, K, M e Q) with Innovation Activities by Employment Size Class, in the Autonomous Region of Madeira - 2010-2012 - 2018-2020" xr:uid="{FFB98EA0-2BDB-4980-AD07-78479708D245}"/>
    <hyperlink ref="B32" location="'28'!A1" display="28 - Proportion of Enterprises with 10 and More Persons Employed (NACE Rev. 2, B a H, J, K, M e Q) with Technological Innovation Activities and Public Financing for Innovation, in the Autonomous Region of Madeira - 2010-2012 - 2018-2020" xr:uid="{ACF2422E-F0E1-49E0-9E77-21B5F6E5FB0C}"/>
    <hyperlink ref="B33" location="'29'!A1" display="29 - Proportion of Enterprises with 10 and More Persons Employed (NACE Rev. 2, B a H, J, K, M e Q) with Technological Innovation Activities and Cooperation for Innovation by Employment Size Class, in the Autonomous Region of Madeira - 2010-2012 - 2018-2020" xr:uid="{FE0875CA-021B-48C3-806F-CF855914FED9}"/>
    <hyperlink ref="B34" location="'30'!A1" display="30 - Proportion of Enterprises with Innovation Activities with 10 and More People Employed with Public Financing for Innovation, by Economic Activity, in the Autonomous Region of Madeira - 2016-2018 - 2018-2020" xr:uid="{5376881F-84AD-40E2-9BDD-9A3AB0FE7F43}"/>
    <hyperlink ref="B35" location="'31'!A1" display="31 - Proportion of Enterprises with Innovation Activities with 10 and More Persons Employed with Co-operation for Innovation, by Economic Activity, in the Autonomous Region of Madeira - 2016-2018 - 2018-2020" xr:uid="{B321CFE5-2D2D-4ECF-8318-702ACDF82555}"/>
    <hyperlink ref="B36" location="'32'!A1" display="32 - Proportion of Enterprises with Innovation Activities with 10 and More Persons Employed with Co-operation for Innovation by Employment Size Class, in the Autonomous Region of Madeira - 2016-2018 - 2018-2020" xr:uid="{961495D3-CFDA-49AA-9914-078946993E4A}"/>
    <hyperlink ref="B37" location="'33'!A1" display="33 - Proportion of Enterprises with Innovation Activities with 10 and More People Employed with Public Financing for Innovation by Public Financing Source, in the Autonomous Region of Madeira - 2016-2018 - 2018-2020" xr:uid="{030573EF-632D-4AE2-8788-A6D6C72E4540}"/>
    <hyperlink ref="B38" location="'34'!A1" display="34 - Proportion of Enterprises with Innovation Activities with 10 and More Persons Employed with Product Innovation and/or Process Innovation by Types of Product and Process Innovation, in the Autonomous Region of Madeira - 2016-2018 - 2018-2020" xr:uid="{1494D035-F64B-4980-94E4-95CACA4D5CB7}"/>
    <hyperlink ref="B39" location="'35'!A1" display="35 - Proportion of Enterprises with Innovation Activities with 10 and More People Employed with Public Financing for Innovation, by Employment Size Class, in the Autonomous Region of Madeira - 2016-2018 - 2018-2020" xr:uid="{F5E0BF24-DED2-4F5B-9843-3573DF73ADEF}"/>
    <hyperlink ref="B40" location="'36'!A1" display="36 - Proportion of Enterprises with Innovation Activities with 10 and More Persons Employed with Process Innovation by Type of Process Innovation, in the Autonomous Region of Madeira - 2016-2018 - 2018-2020" xr:uid="{1D3384D4-59CA-45E3-A19F-DA14A446FA8E}"/>
    <hyperlink ref="B41" location="'37'!A1" display="37 - Proportion of Enterprises with Innovation Activities with 10 and More Persons Employed with Process Innovation by Type of New or Improved Products, in the Autonomous Region of Madeira - 2016-2018 - 2018-2020" xr:uid="{B326E1CD-A3E7-4517-AD6A-540713026531}"/>
    <hyperlink ref="B42" location="'38'!A1" display="38 - Expenditure in Enterprises with 10 and More Persons Employed (NACE Rev. 3, B a H, J, K, M, Q) with Technological Innovation Activities, in Autonomous Region of Madeira - 2010-2012 - 2018-2020" xr:uid="{EBEFEE70-C586-4C21-A122-84AA001F220F}"/>
    <hyperlink ref="B43" location="'39'!A1" display="39 - Turnover Resulting from New and Improved Products Selling or Enterprises with Product Innovation with 10 and More People Employed, in the Autonomous Region of Madeira - 2016-2018 - 2018-2020" xr:uid="{DC2797CF-F580-420A-AF88-C900BE85DF30}"/>
    <hyperlink ref="B44" location="'40'!A1" display="40 - Proportion of Turnover of Enterprises with 10 and More Persons Employed (NACE Rev. 2, B to H, J, K, M, Q) with Product Innovation Activities, Employment Size Class and Type of Sold Product, in the Autonomous Region of Madeira - 2010-2012-2018-2020" xr:uid="{7D540992-5E1D-45CD-9596-91C2750D1F52}"/>
    <hyperlink ref="B45" location="'41'!A1" display="41 - Proportion of Turnover Resulting from New or Improved Products Selling of Enterprises with Product Innovation with 10 and More People Employed, by Economic Activity, in the Autonomous Region of Madeira - 2016-2018 - 2018-2020" xr:uid="{477AF5A9-7B51-4E26-B895-D8F3CBCF79DC}"/>
    <hyperlink ref="B46" location="'42'!A1" display="42 - Proportion of Turnover Resulting from New or Improved Products Selling of Enterprises with Product Innovation with 10 and More People Employed by Types of New or Improved Products, in the Autonomous Region of Madeira - 2016-2018 - 2018-2020" xr:uid="{283D600E-4A8B-41B6-88D0-8FCAC8322059}"/>
    <hyperlink ref="B47" location="'43'!A1" display="43 - Proportion of Turnover Resulting from New or Improved Products Selling of Enterprises with Product Innovation with 10 and More People Employed by Employment Size Class, in the Autonomous Region of Madeira - 2016-2018 - 2018-2020" xr:uid="{D9D927B9-B06C-41C9-9D20-97B2339F20B3}"/>
    <hyperlink ref="B12" location="'8'!A1" display="8 - Proportion of Persons Employed at Full-Time Equivalentin Research and Development Activities (R&amp;D) in Active Population, in the Autonomous Region of Madeira  - 2003-2020" xr:uid="{59419434-FB27-4E39-B55C-181B89E818AC}"/>
    <hyperlink ref="B21" location="'17'!A1" display="17 - Proportion of Gross Expenditure on Development of Enterprises in Gross Value Added at Market Prices by Employment Size Class, in the Autonomous Region of Madeira - 2010-2021" xr:uid="{597D27F1-5297-4C88-BAB0-6DB1EA6812BA}"/>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25"/>
  <sheetViews>
    <sheetView showGridLines="0" workbookViewId="0">
      <selection activeCell="B1" sqref="B1:W1"/>
    </sheetView>
  </sheetViews>
  <sheetFormatPr defaultColWidth="9.140625" defaultRowHeight="9"/>
  <cols>
    <col min="1" max="1" width="6.7109375" style="4" customWidth="1"/>
    <col min="2" max="2" width="36" style="4" customWidth="1"/>
    <col min="3" max="23" width="8.7109375" style="4" customWidth="1"/>
    <col min="24" max="24" width="6.7109375" style="4" customWidth="1"/>
    <col min="25" max="16384" width="9.140625" style="4"/>
  </cols>
  <sheetData>
    <row r="1" spans="2:26" s="1" customFormat="1" ht="30" customHeight="1">
      <c r="B1" s="104" t="s">
        <v>221</v>
      </c>
      <c r="C1" s="104"/>
      <c r="D1" s="104"/>
      <c r="E1" s="104"/>
      <c r="F1" s="104"/>
      <c r="G1" s="104"/>
      <c r="H1" s="104"/>
      <c r="I1" s="104"/>
      <c r="J1" s="104"/>
      <c r="K1" s="104"/>
      <c r="L1" s="104"/>
      <c r="M1" s="104"/>
      <c r="N1" s="104"/>
      <c r="O1" s="104"/>
      <c r="P1" s="104"/>
      <c r="Q1" s="104"/>
      <c r="R1" s="104"/>
      <c r="S1" s="104"/>
      <c r="T1" s="104"/>
      <c r="U1" s="104"/>
      <c r="V1" s="104"/>
      <c r="W1" s="104"/>
    </row>
    <row r="2" spans="2:26" s="1" customFormat="1" ht="15" customHeight="1">
      <c r="B2" s="2"/>
      <c r="C2" s="2"/>
      <c r="D2" s="2"/>
      <c r="E2" s="2"/>
      <c r="F2" s="2"/>
      <c r="G2" s="2"/>
      <c r="H2" s="2"/>
      <c r="I2" s="2"/>
      <c r="J2" s="2"/>
      <c r="K2" s="2"/>
      <c r="L2" s="2"/>
      <c r="M2" s="3"/>
      <c r="N2" s="3"/>
      <c r="O2" s="41"/>
      <c r="P2" s="41"/>
      <c r="Q2" s="41"/>
      <c r="R2" s="41"/>
      <c r="S2" s="41"/>
      <c r="T2" s="41"/>
      <c r="U2" s="41"/>
      <c r="V2" s="41"/>
      <c r="W2" s="3" t="s">
        <v>113</v>
      </c>
    </row>
    <row r="3" spans="2:26" s="10" customFormat="1" ht="28.5" customHeight="1">
      <c r="B3" s="22"/>
      <c r="C3" s="42">
        <v>2003</v>
      </c>
      <c r="D3" s="42" t="s">
        <v>10</v>
      </c>
      <c r="E3" s="42">
        <v>2005</v>
      </c>
      <c r="F3" s="42" t="s">
        <v>9</v>
      </c>
      <c r="G3" s="42">
        <v>2007</v>
      </c>
      <c r="H3" s="42" t="s">
        <v>8</v>
      </c>
      <c r="I3" s="42">
        <v>2009</v>
      </c>
      <c r="J3" s="42">
        <v>2010</v>
      </c>
      <c r="K3" s="42">
        <v>2011</v>
      </c>
      <c r="L3" s="42">
        <v>2012</v>
      </c>
      <c r="M3" s="42">
        <v>2013</v>
      </c>
      <c r="N3" s="42">
        <v>2014</v>
      </c>
      <c r="O3" s="42">
        <v>2015</v>
      </c>
      <c r="P3" s="42">
        <v>2016</v>
      </c>
      <c r="Q3" s="42">
        <v>2017</v>
      </c>
      <c r="R3" s="42">
        <v>2018</v>
      </c>
      <c r="S3" s="42">
        <v>2019</v>
      </c>
      <c r="T3" s="42">
        <v>2020</v>
      </c>
      <c r="U3" s="42" t="s">
        <v>173</v>
      </c>
      <c r="V3" s="42">
        <v>2022</v>
      </c>
      <c r="W3" s="42">
        <v>2023</v>
      </c>
    </row>
    <row r="4" spans="2:26" s="13" customFormat="1" ht="7.5" customHeight="1">
      <c r="B4" s="11"/>
      <c r="C4" s="12"/>
      <c r="D4" s="12"/>
      <c r="E4" s="12"/>
      <c r="F4" s="12"/>
      <c r="G4" s="12"/>
      <c r="H4" s="12"/>
      <c r="I4" s="12"/>
      <c r="J4" s="12"/>
      <c r="K4" s="12"/>
      <c r="L4" s="12"/>
      <c r="M4" s="12"/>
      <c r="N4" s="12"/>
      <c r="O4" s="12"/>
      <c r="P4" s="12"/>
      <c r="Q4" s="12"/>
      <c r="R4" s="12"/>
      <c r="S4" s="12"/>
      <c r="T4" s="12"/>
      <c r="U4" s="12"/>
      <c r="V4" s="12"/>
      <c r="W4" s="12"/>
    </row>
    <row r="5" spans="2:26" s="16" customFormat="1" ht="18" customHeight="1">
      <c r="B5" s="14" t="s">
        <v>2</v>
      </c>
      <c r="C5" s="15">
        <v>2</v>
      </c>
      <c r="D5" s="15">
        <v>2.2000000000000002</v>
      </c>
      <c r="E5" s="15">
        <v>2.4</v>
      </c>
      <c r="F5" s="15">
        <v>2.5</v>
      </c>
      <c r="G5" s="15">
        <v>2.6</v>
      </c>
      <c r="H5" s="15">
        <v>3.5</v>
      </c>
      <c r="I5" s="15">
        <v>3</v>
      </c>
      <c r="J5" s="15">
        <v>2.8</v>
      </c>
      <c r="K5" s="15">
        <v>2.2999999999999998</v>
      </c>
      <c r="L5" s="15">
        <v>2</v>
      </c>
      <c r="M5" s="15">
        <v>2.5</v>
      </c>
      <c r="N5" s="15">
        <v>2.7</v>
      </c>
      <c r="O5" s="15">
        <v>2.8</v>
      </c>
      <c r="P5" s="15">
        <v>3.1</v>
      </c>
      <c r="Q5" s="15">
        <v>3.2</v>
      </c>
      <c r="R5" s="15">
        <v>4</v>
      </c>
      <c r="S5" s="15">
        <v>3.9</v>
      </c>
      <c r="T5" s="15">
        <v>4.0999999999999996</v>
      </c>
      <c r="U5" s="15">
        <v>4.4000000000000004</v>
      </c>
      <c r="V5" s="15">
        <v>4.7</v>
      </c>
      <c r="W5" s="15">
        <v>5.9</v>
      </c>
    </row>
    <row r="6" spans="2:26" s="16" customFormat="1" ht="18" customHeight="1">
      <c r="B6" s="35" t="s">
        <v>84</v>
      </c>
      <c r="C6" s="95" t="s">
        <v>0</v>
      </c>
      <c r="D6" s="95" t="s">
        <v>0</v>
      </c>
      <c r="E6" s="95" t="s">
        <v>0</v>
      </c>
      <c r="F6" s="95" t="s">
        <v>0</v>
      </c>
      <c r="G6" s="95" t="s">
        <v>0</v>
      </c>
      <c r="H6" s="95" t="s">
        <v>0</v>
      </c>
      <c r="I6" s="95" t="s">
        <v>0</v>
      </c>
      <c r="J6" s="15">
        <v>1.2</v>
      </c>
      <c r="K6" s="17">
        <v>0.5</v>
      </c>
      <c r="L6" s="17">
        <v>0.4</v>
      </c>
      <c r="M6" s="17">
        <v>0.5</v>
      </c>
      <c r="N6" s="17">
        <v>0.5</v>
      </c>
      <c r="O6" s="17">
        <v>0.5</v>
      </c>
      <c r="P6" s="17">
        <v>0.7</v>
      </c>
      <c r="Q6" s="17">
        <v>0.8</v>
      </c>
      <c r="R6" s="17">
        <v>0.8</v>
      </c>
      <c r="S6" s="17">
        <v>1</v>
      </c>
      <c r="T6" s="17">
        <v>1</v>
      </c>
      <c r="U6" s="17">
        <v>1.2</v>
      </c>
      <c r="V6" s="17">
        <v>1.2</v>
      </c>
      <c r="W6" s="17" t="s">
        <v>0</v>
      </c>
    </row>
    <row r="7" spans="2:26" s="16" customFormat="1" ht="18" customHeight="1">
      <c r="B7" s="35" t="s">
        <v>53</v>
      </c>
      <c r="C7" s="95" t="s">
        <v>0</v>
      </c>
      <c r="D7" s="95" t="s">
        <v>0</v>
      </c>
      <c r="E7" s="95" t="s">
        <v>0</v>
      </c>
      <c r="F7" s="95" t="s">
        <v>0</v>
      </c>
      <c r="G7" s="95" t="s">
        <v>0</v>
      </c>
      <c r="H7" s="95" t="s">
        <v>0</v>
      </c>
      <c r="I7" s="95" t="s">
        <v>0</v>
      </c>
      <c r="J7" s="17">
        <v>0.2</v>
      </c>
      <c r="K7" s="17">
        <v>0.5</v>
      </c>
      <c r="L7" s="17">
        <v>0.4</v>
      </c>
      <c r="M7" s="17">
        <v>0.7</v>
      </c>
      <c r="N7" s="17">
        <v>0.7</v>
      </c>
      <c r="O7" s="17">
        <v>0.8</v>
      </c>
      <c r="P7" s="17">
        <v>0.8</v>
      </c>
      <c r="Q7" s="17">
        <v>0.7</v>
      </c>
      <c r="R7" s="17">
        <v>1.4</v>
      </c>
      <c r="S7" s="17">
        <v>1.4</v>
      </c>
      <c r="T7" s="17">
        <v>1.6</v>
      </c>
      <c r="U7" s="17">
        <v>1.5</v>
      </c>
      <c r="V7" s="17">
        <v>2.1</v>
      </c>
      <c r="W7" s="17" t="s">
        <v>0</v>
      </c>
    </row>
    <row r="8" spans="2:26" s="16" customFormat="1" ht="18" customHeight="1">
      <c r="B8" s="35" t="s">
        <v>85</v>
      </c>
      <c r="C8" s="95" t="s">
        <v>0</v>
      </c>
      <c r="D8" s="95" t="s">
        <v>0</v>
      </c>
      <c r="E8" s="95" t="s">
        <v>0</v>
      </c>
      <c r="F8" s="95" t="s">
        <v>0</v>
      </c>
      <c r="G8" s="95" t="s">
        <v>0</v>
      </c>
      <c r="H8" s="95" t="s">
        <v>0</v>
      </c>
      <c r="I8" s="95" t="s">
        <v>0</v>
      </c>
      <c r="J8" s="17">
        <v>1.2</v>
      </c>
      <c r="K8" s="17">
        <v>0.9</v>
      </c>
      <c r="L8" s="17">
        <v>1</v>
      </c>
      <c r="M8" s="17">
        <v>1.4</v>
      </c>
      <c r="N8" s="17">
        <v>1.5</v>
      </c>
      <c r="O8" s="17">
        <v>1.5</v>
      </c>
      <c r="P8" s="17">
        <v>1.6</v>
      </c>
      <c r="Q8" s="17">
        <v>1.6</v>
      </c>
      <c r="R8" s="17">
        <v>1.7</v>
      </c>
      <c r="S8" s="17">
        <v>1.5</v>
      </c>
      <c r="T8" s="17">
        <v>1.5</v>
      </c>
      <c r="U8" s="17" t="s">
        <v>211</v>
      </c>
      <c r="V8" s="17">
        <v>1.2</v>
      </c>
      <c r="W8" s="17" t="s">
        <v>0</v>
      </c>
    </row>
    <row r="9" spans="2:26" s="16" customFormat="1" ht="18" customHeight="1">
      <c r="B9" s="35" t="s">
        <v>54</v>
      </c>
      <c r="C9" s="95" t="s">
        <v>0</v>
      </c>
      <c r="D9" s="95" t="s">
        <v>0</v>
      </c>
      <c r="E9" s="95" t="s">
        <v>0</v>
      </c>
      <c r="F9" s="95" t="s">
        <v>0</v>
      </c>
      <c r="G9" s="95" t="s">
        <v>0</v>
      </c>
      <c r="H9" s="95" t="s">
        <v>0</v>
      </c>
      <c r="I9" s="95" t="s">
        <v>0</v>
      </c>
      <c r="J9" s="17">
        <v>0.1</v>
      </c>
      <c r="K9" s="17">
        <v>0.4</v>
      </c>
      <c r="L9" s="17">
        <v>0.2</v>
      </c>
      <c r="M9" s="17">
        <v>0</v>
      </c>
      <c r="N9" s="17">
        <v>0</v>
      </c>
      <c r="O9" s="17">
        <v>0</v>
      </c>
      <c r="P9" s="17">
        <v>0</v>
      </c>
      <c r="Q9" s="17">
        <v>0</v>
      </c>
      <c r="R9" s="17">
        <v>0</v>
      </c>
      <c r="S9" s="17">
        <v>0</v>
      </c>
      <c r="T9" s="17">
        <v>0</v>
      </c>
      <c r="U9" s="17" t="s">
        <v>211</v>
      </c>
      <c r="V9" s="17">
        <v>0</v>
      </c>
      <c r="W9" s="17" t="s">
        <v>0</v>
      </c>
    </row>
    <row r="10" spans="2:26" s="10" customFormat="1" ht="9" customHeight="1">
      <c r="B10" s="5"/>
      <c r="C10" s="6"/>
      <c r="D10" s="6"/>
      <c r="E10" s="6"/>
      <c r="F10" s="6"/>
      <c r="G10" s="6"/>
      <c r="H10" s="6"/>
      <c r="I10" s="6"/>
      <c r="J10" s="6"/>
      <c r="K10" s="6"/>
      <c r="L10" s="6"/>
      <c r="M10" s="6"/>
      <c r="N10" s="6"/>
      <c r="O10" s="6"/>
      <c r="P10" s="6"/>
      <c r="Q10" s="6"/>
      <c r="R10" s="6"/>
      <c r="S10" s="6"/>
      <c r="T10" s="6"/>
      <c r="U10" s="6"/>
      <c r="V10" s="6"/>
      <c r="W10" s="6"/>
    </row>
    <row r="11" spans="2:26" s="10" customFormat="1" ht="3" customHeight="1">
      <c r="B11" s="23"/>
      <c r="C11" s="24"/>
      <c r="D11" s="24"/>
      <c r="E11" s="24"/>
      <c r="F11" s="24"/>
      <c r="G11" s="24"/>
      <c r="H11" s="24"/>
      <c r="I11" s="24"/>
      <c r="J11" s="24"/>
      <c r="K11" s="24"/>
      <c r="L11" s="24"/>
      <c r="M11" s="24"/>
      <c r="N11" s="24"/>
      <c r="O11" s="24"/>
      <c r="P11" s="24"/>
      <c r="Q11" s="24"/>
      <c r="R11" s="24"/>
      <c r="S11" s="24"/>
      <c r="T11" s="24"/>
      <c r="U11" s="24"/>
      <c r="V11" s="24"/>
      <c r="W11" s="24"/>
    </row>
    <row r="12" spans="2:26" ht="9" customHeight="1">
      <c r="B12" s="5"/>
      <c r="C12" s="6"/>
      <c r="D12" s="6"/>
      <c r="E12" s="6"/>
      <c r="F12" s="6"/>
      <c r="G12" s="6"/>
      <c r="H12" s="6"/>
      <c r="I12" s="6"/>
      <c r="J12" s="6"/>
      <c r="K12" s="6"/>
      <c r="L12" s="6"/>
      <c r="M12" s="6"/>
      <c r="N12" s="6"/>
      <c r="O12" s="6"/>
      <c r="P12" s="6"/>
      <c r="Q12" s="6"/>
      <c r="R12" s="6"/>
      <c r="S12" s="6"/>
      <c r="T12" s="6"/>
      <c r="U12" s="6"/>
      <c r="V12" s="6"/>
      <c r="W12" s="6"/>
    </row>
    <row r="13" spans="2:26" s="26" customFormat="1" ht="13.5" customHeight="1">
      <c r="B13" s="105" t="s">
        <v>111</v>
      </c>
      <c r="C13" s="105"/>
      <c r="D13" s="105"/>
      <c r="E13" s="105"/>
      <c r="F13" s="105"/>
      <c r="G13" s="105"/>
      <c r="H13" s="105"/>
      <c r="I13" s="105"/>
      <c r="J13" s="105"/>
      <c r="K13" s="105"/>
      <c r="L13" s="105"/>
      <c r="M13" s="105"/>
      <c r="N13" s="105"/>
      <c r="O13" s="105"/>
      <c r="P13" s="105"/>
      <c r="Q13" s="105"/>
      <c r="R13" s="105"/>
      <c r="S13" s="105"/>
      <c r="T13" s="105"/>
      <c r="U13" s="105"/>
      <c r="V13" s="105"/>
      <c r="W13" s="105"/>
    </row>
    <row r="14" spans="2:26" ht="13.5" customHeight="1">
      <c r="B14" s="21" t="s">
        <v>1</v>
      </c>
      <c r="C14" s="8"/>
      <c r="D14" s="8"/>
      <c r="E14" s="8"/>
      <c r="F14" s="8"/>
      <c r="G14" s="8"/>
      <c r="H14" s="8"/>
      <c r="I14" s="8"/>
      <c r="J14" s="8"/>
      <c r="K14" s="8"/>
    </row>
    <row r="15" spans="2:26" ht="5.25" customHeight="1">
      <c r="B15" s="20"/>
      <c r="C15" s="20"/>
      <c r="D15" s="20"/>
      <c r="E15" s="20"/>
      <c r="F15" s="20"/>
      <c r="G15" s="20"/>
      <c r="H15" s="20"/>
      <c r="I15" s="20"/>
      <c r="J15" s="20"/>
      <c r="K15" s="20"/>
      <c r="L15" s="20"/>
      <c r="M15" s="20"/>
      <c r="N15" s="20"/>
    </row>
    <row r="16" spans="2:26" s="26" customFormat="1" ht="13.5" customHeight="1">
      <c r="B16" s="34" t="s">
        <v>31</v>
      </c>
      <c r="C16" s="33"/>
      <c r="D16" s="33"/>
      <c r="E16" s="33"/>
      <c r="F16" s="33"/>
      <c r="G16" s="33"/>
      <c r="H16" s="33"/>
      <c r="I16" s="33"/>
      <c r="J16" s="33"/>
      <c r="K16" s="33"/>
      <c r="L16" s="33"/>
      <c r="M16" s="33"/>
      <c r="N16" s="33"/>
      <c r="O16" s="25"/>
      <c r="P16" s="25"/>
      <c r="Q16" s="25"/>
      <c r="R16" s="25"/>
      <c r="S16" s="25"/>
      <c r="T16" s="25"/>
      <c r="U16" s="25"/>
      <c r="V16" s="25"/>
      <c r="W16" s="25"/>
      <c r="X16" s="25"/>
      <c r="Y16" s="25"/>
      <c r="Z16" s="25"/>
    </row>
    <row r="17" spans="2:26" s="26" customFormat="1" ht="13.5" customHeight="1">
      <c r="B17" s="116" t="s">
        <v>109</v>
      </c>
      <c r="C17" s="116"/>
      <c r="D17" s="116"/>
      <c r="E17" s="116"/>
      <c r="F17" s="116"/>
      <c r="G17" s="116"/>
      <c r="H17" s="116"/>
      <c r="I17" s="116"/>
      <c r="J17" s="116"/>
      <c r="K17" s="116"/>
      <c r="L17" s="116"/>
      <c r="M17" s="116"/>
      <c r="N17" s="116"/>
      <c r="O17" s="116"/>
      <c r="P17" s="116"/>
      <c r="Q17" s="116"/>
      <c r="R17" s="116"/>
      <c r="S17" s="116"/>
      <c r="T17" s="116"/>
      <c r="U17" s="116"/>
      <c r="V17" s="116"/>
      <c r="W17" s="116"/>
      <c r="X17" s="25"/>
      <c r="Y17" s="25"/>
      <c r="Z17" s="25"/>
    </row>
    <row r="18" spans="2:26" s="26" customFormat="1" ht="13.5" customHeight="1">
      <c r="B18" s="116" t="s">
        <v>110</v>
      </c>
      <c r="C18" s="116"/>
      <c r="D18" s="116"/>
      <c r="E18" s="116"/>
      <c r="F18" s="116"/>
      <c r="G18" s="116"/>
      <c r="H18" s="116"/>
      <c r="I18" s="116"/>
      <c r="J18" s="116"/>
      <c r="K18" s="116"/>
      <c r="L18" s="116"/>
      <c r="M18" s="116"/>
      <c r="N18" s="116"/>
      <c r="O18" s="116"/>
      <c r="P18" s="116"/>
      <c r="Q18" s="116"/>
      <c r="R18" s="116"/>
      <c r="S18" s="116"/>
      <c r="T18" s="116"/>
      <c r="U18" s="116"/>
      <c r="V18" s="116"/>
      <c r="W18" s="116"/>
      <c r="X18" s="25"/>
      <c r="Y18" s="25"/>
      <c r="Z18" s="25"/>
    </row>
    <row r="19" spans="2:26" s="26" customFormat="1" ht="13.5" customHeight="1">
      <c r="B19" s="116" t="s">
        <v>172</v>
      </c>
      <c r="C19" s="116"/>
      <c r="D19" s="116"/>
      <c r="E19" s="116"/>
      <c r="F19" s="116"/>
      <c r="G19" s="116"/>
      <c r="H19" s="116"/>
      <c r="I19" s="116"/>
      <c r="J19" s="116"/>
      <c r="K19" s="116"/>
      <c r="L19" s="116"/>
      <c r="M19" s="116"/>
      <c r="N19" s="116"/>
      <c r="O19" s="116"/>
      <c r="P19" s="116"/>
      <c r="Q19" s="116"/>
      <c r="R19" s="116"/>
      <c r="S19" s="116"/>
      <c r="T19" s="116"/>
      <c r="U19" s="116"/>
      <c r="V19" s="116"/>
      <c r="W19" s="116"/>
      <c r="X19" s="25"/>
      <c r="Y19" s="25"/>
      <c r="Z19" s="25"/>
    </row>
    <row r="20" spans="2:26" ht="15" customHeight="1">
      <c r="C20" s="7"/>
      <c r="D20" s="7"/>
      <c r="E20" s="7"/>
      <c r="F20" s="7"/>
      <c r="G20" s="7"/>
      <c r="H20" s="7"/>
      <c r="I20" s="7"/>
      <c r="J20" s="7"/>
      <c r="K20" s="7"/>
      <c r="L20" s="7"/>
      <c r="M20" s="7"/>
      <c r="N20" s="7"/>
      <c r="O20" s="7"/>
      <c r="P20" s="7"/>
      <c r="Q20" s="7"/>
      <c r="R20" s="7"/>
      <c r="S20" s="7"/>
      <c r="T20" s="7"/>
      <c r="U20" s="7"/>
      <c r="V20" s="7"/>
      <c r="W20" s="7"/>
    </row>
    <row r="21" spans="2:26" ht="15" customHeight="1">
      <c r="B21" s="28" t="s">
        <v>34</v>
      </c>
    </row>
    <row r="22" spans="2:26">
      <c r="C22" s="9"/>
      <c r="D22" s="9"/>
      <c r="E22" s="9"/>
      <c r="F22" s="9"/>
      <c r="G22" s="9"/>
      <c r="H22" s="9"/>
      <c r="I22" s="9"/>
      <c r="J22" s="9"/>
      <c r="K22" s="9"/>
      <c r="L22" s="9"/>
      <c r="M22" s="9"/>
      <c r="N22" s="9"/>
      <c r="O22" s="9"/>
      <c r="P22" s="9"/>
      <c r="Q22" s="9"/>
      <c r="R22" s="9"/>
      <c r="S22" s="9"/>
      <c r="T22" s="9"/>
      <c r="U22" s="9"/>
      <c r="V22" s="9"/>
      <c r="W22" s="9"/>
    </row>
    <row r="23" spans="2:26">
      <c r="C23" s="9"/>
      <c r="D23" s="9"/>
      <c r="E23" s="9"/>
      <c r="F23" s="9"/>
      <c r="G23" s="9"/>
      <c r="H23" s="9"/>
      <c r="I23" s="9"/>
      <c r="J23" s="9"/>
      <c r="K23" s="9"/>
      <c r="L23" s="9"/>
      <c r="M23" s="9"/>
      <c r="N23" s="9"/>
      <c r="O23" s="9"/>
      <c r="P23" s="9"/>
      <c r="Q23" s="9"/>
      <c r="R23" s="9"/>
      <c r="S23" s="9"/>
      <c r="T23" s="9"/>
      <c r="U23" s="9"/>
      <c r="V23" s="9"/>
      <c r="W23" s="9"/>
    </row>
    <row r="25" spans="2:26">
      <c r="C25" s="9"/>
      <c r="D25" s="9"/>
      <c r="E25" s="9"/>
      <c r="F25" s="9"/>
      <c r="G25" s="9"/>
      <c r="H25" s="9"/>
      <c r="I25" s="9"/>
      <c r="J25" s="9"/>
      <c r="K25" s="9"/>
      <c r="L25" s="9"/>
      <c r="M25" s="9"/>
      <c r="N25" s="9"/>
      <c r="O25" s="9"/>
      <c r="P25" s="9"/>
      <c r="Q25" s="9"/>
      <c r="R25" s="9"/>
      <c r="S25" s="9"/>
      <c r="T25" s="9"/>
      <c r="U25" s="9"/>
      <c r="V25" s="9"/>
      <c r="W25" s="9"/>
    </row>
  </sheetData>
  <mergeCells count="5">
    <mergeCell ref="B18:W18"/>
    <mergeCell ref="B1:W1"/>
    <mergeCell ref="B13:W13"/>
    <mergeCell ref="B17:W17"/>
    <mergeCell ref="B19:W19"/>
  </mergeCells>
  <phoneticPr fontId="16" type="noConversion"/>
  <hyperlinks>
    <hyperlink ref="B14" r:id="rId1" xr:uid="{00000000-0004-0000-0300-000000000000}"/>
    <hyperlink ref="B21" location="Contents!A1" display="(Back to contents)" xr:uid="{00000000-0004-0000-03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19"/>
  <sheetViews>
    <sheetView showGridLines="0" workbookViewId="0">
      <selection activeCell="B1" sqref="B1:W1"/>
    </sheetView>
  </sheetViews>
  <sheetFormatPr defaultColWidth="9.140625" defaultRowHeight="9"/>
  <cols>
    <col min="1" max="1" width="6.7109375" style="4" customWidth="1"/>
    <col min="2" max="2" width="32.5703125" style="4" customWidth="1"/>
    <col min="3" max="23" width="8.7109375" style="4" customWidth="1"/>
    <col min="24" max="24" width="6.7109375" style="4" customWidth="1"/>
    <col min="25" max="16384" width="9.140625" style="4"/>
  </cols>
  <sheetData>
    <row r="1" spans="2:26" s="1" customFormat="1" ht="30" customHeight="1">
      <c r="B1" s="104" t="s">
        <v>222</v>
      </c>
      <c r="C1" s="104"/>
      <c r="D1" s="104"/>
      <c r="E1" s="104"/>
      <c r="F1" s="104"/>
      <c r="G1" s="104"/>
      <c r="H1" s="104"/>
      <c r="I1" s="104"/>
      <c r="J1" s="104"/>
      <c r="K1" s="104"/>
      <c r="L1" s="104"/>
      <c r="M1" s="104"/>
      <c r="N1" s="104"/>
      <c r="O1" s="104"/>
      <c r="P1" s="104"/>
      <c r="Q1" s="104"/>
      <c r="R1" s="104"/>
      <c r="S1" s="104"/>
      <c r="T1" s="104"/>
      <c r="U1" s="104"/>
      <c r="V1" s="104"/>
      <c r="W1" s="104"/>
    </row>
    <row r="2" spans="2:26" s="1" customFormat="1" ht="15" customHeight="1">
      <c r="B2" s="2"/>
      <c r="C2" s="15"/>
      <c r="D2" s="15"/>
      <c r="E2" s="15"/>
      <c r="F2" s="15"/>
      <c r="G2" s="15"/>
      <c r="H2" s="15"/>
      <c r="I2" s="2"/>
      <c r="J2" s="2"/>
      <c r="K2" s="2"/>
      <c r="L2" s="2"/>
      <c r="M2" s="3"/>
      <c r="N2" s="3"/>
      <c r="O2" s="108" t="s">
        <v>47</v>
      </c>
      <c r="P2" s="108"/>
      <c r="Q2" s="108"/>
      <c r="R2" s="108"/>
      <c r="S2" s="108"/>
      <c r="T2" s="108"/>
      <c r="U2" s="108"/>
      <c r="V2" s="108"/>
      <c r="W2" s="108"/>
    </row>
    <row r="3" spans="2:26" s="10" customFormat="1" ht="28.5" customHeight="1">
      <c r="B3" s="22"/>
      <c r="C3" s="42">
        <v>2003</v>
      </c>
      <c r="D3" s="42">
        <v>2004</v>
      </c>
      <c r="E3" s="42">
        <v>2005</v>
      </c>
      <c r="F3" s="42">
        <v>2006</v>
      </c>
      <c r="G3" s="42">
        <v>2007</v>
      </c>
      <c r="H3" s="42" t="s">
        <v>8</v>
      </c>
      <c r="I3" s="42">
        <v>2009</v>
      </c>
      <c r="J3" s="42">
        <v>2010</v>
      </c>
      <c r="K3" s="42">
        <v>2011</v>
      </c>
      <c r="L3" s="42">
        <v>2012</v>
      </c>
      <c r="M3" s="42" t="s">
        <v>3</v>
      </c>
      <c r="N3" s="42">
        <v>2014</v>
      </c>
      <c r="O3" s="42">
        <v>2015</v>
      </c>
      <c r="P3" s="42">
        <v>2016</v>
      </c>
      <c r="Q3" s="42">
        <v>2017</v>
      </c>
      <c r="R3" s="42">
        <v>2018</v>
      </c>
      <c r="S3" s="42">
        <v>2019</v>
      </c>
      <c r="T3" s="42">
        <v>2020</v>
      </c>
      <c r="U3" s="42">
        <v>2021</v>
      </c>
      <c r="V3" s="42">
        <v>2022</v>
      </c>
      <c r="W3" s="42">
        <v>2023</v>
      </c>
    </row>
    <row r="4" spans="2:26" s="13" customFormat="1" ht="7.5" customHeight="1">
      <c r="B4" s="11"/>
      <c r="C4" s="12"/>
      <c r="D4" s="12"/>
      <c r="E4" s="12"/>
      <c r="F4" s="12"/>
      <c r="G4" s="12"/>
      <c r="H4" s="12"/>
      <c r="I4" s="12"/>
      <c r="J4" s="12"/>
      <c r="K4" s="12"/>
      <c r="L4" s="12"/>
      <c r="M4" s="12"/>
      <c r="N4" s="12"/>
      <c r="O4" s="12"/>
      <c r="P4" s="12"/>
      <c r="Q4" s="12"/>
      <c r="R4" s="12"/>
      <c r="S4" s="12"/>
      <c r="T4" s="12"/>
      <c r="U4" s="12"/>
      <c r="V4" s="12"/>
      <c r="W4" s="12"/>
    </row>
    <row r="5" spans="2:26" s="16" customFormat="1" ht="21" customHeight="1">
      <c r="B5" s="14" t="s">
        <v>56</v>
      </c>
      <c r="C5" s="15">
        <v>363.6</v>
      </c>
      <c r="D5" s="15" t="s">
        <v>0</v>
      </c>
      <c r="E5" s="15">
        <v>473.49565826315393</v>
      </c>
      <c r="F5" s="15" t="s">
        <v>0</v>
      </c>
      <c r="G5" s="15">
        <v>468.62529838709673</v>
      </c>
      <c r="H5" s="15">
        <v>696.4</v>
      </c>
      <c r="I5" s="15">
        <v>518.29999999999995</v>
      </c>
      <c r="J5" s="15">
        <v>480.1</v>
      </c>
      <c r="K5" s="15">
        <v>301</v>
      </c>
      <c r="L5" s="15">
        <v>292.5</v>
      </c>
      <c r="M5" s="43">
        <v>340.4</v>
      </c>
      <c r="N5" s="43">
        <v>328</v>
      </c>
      <c r="O5" s="43">
        <v>336.7</v>
      </c>
      <c r="P5" s="43">
        <v>390</v>
      </c>
      <c r="Q5" s="43">
        <v>380.1</v>
      </c>
      <c r="R5" s="43">
        <v>316.8</v>
      </c>
      <c r="S5" s="43">
        <v>338.2</v>
      </c>
      <c r="T5" s="43">
        <v>323.10000000000002</v>
      </c>
      <c r="U5" s="43">
        <v>342.4</v>
      </c>
      <c r="V5" s="43">
        <v>298.8</v>
      </c>
      <c r="W5" s="43">
        <v>426.9</v>
      </c>
    </row>
    <row r="6" spans="2:26" s="10" customFormat="1" ht="9" customHeight="1">
      <c r="B6" s="5"/>
      <c r="C6" s="6"/>
      <c r="D6" s="6"/>
      <c r="E6" s="6"/>
      <c r="F6" s="6"/>
      <c r="G6" s="6"/>
      <c r="H6" s="6"/>
      <c r="I6" s="6"/>
      <c r="J6" s="6"/>
      <c r="K6" s="6"/>
      <c r="L6" s="6"/>
      <c r="M6" s="6"/>
      <c r="N6" s="6"/>
      <c r="O6" s="6"/>
      <c r="P6" s="6"/>
      <c r="Q6" s="6"/>
      <c r="R6" s="6"/>
      <c r="S6" s="6"/>
      <c r="T6" s="6"/>
      <c r="U6" s="6"/>
      <c r="V6" s="6"/>
      <c r="W6" s="6"/>
    </row>
    <row r="7" spans="2:26" s="10" customFormat="1" ht="3" customHeight="1">
      <c r="B7" s="23"/>
      <c r="C7" s="24"/>
      <c r="D7" s="24"/>
      <c r="E7" s="24"/>
      <c r="F7" s="24"/>
      <c r="G7" s="24"/>
      <c r="H7" s="24"/>
      <c r="I7" s="24"/>
      <c r="J7" s="24"/>
      <c r="K7" s="24"/>
      <c r="L7" s="24"/>
      <c r="M7" s="24"/>
      <c r="N7" s="24"/>
      <c r="O7" s="24"/>
      <c r="P7" s="24"/>
      <c r="Q7" s="24"/>
      <c r="R7" s="24"/>
      <c r="S7" s="24"/>
      <c r="T7" s="24"/>
      <c r="U7" s="24"/>
      <c r="V7" s="24"/>
      <c r="W7" s="24"/>
    </row>
    <row r="8" spans="2:26" ht="9" customHeight="1">
      <c r="B8" s="5"/>
      <c r="C8" s="6"/>
      <c r="D8" s="6"/>
      <c r="E8" s="6"/>
      <c r="F8" s="6"/>
      <c r="G8" s="6"/>
      <c r="H8" s="6"/>
      <c r="I8" s="6"/>
      <c r="J8" s="6"/>
      <c r="K8" s="6"/>
      <c r="L8" s="6"/>
      <c r="M8" s="6"/>
      <c r="N8" s="6"/>
      <c r="O8" s="6"/>
      <c r="P8" s="6"/>
      <c r="Q8" s="6"/>
      <c r="R8" s="6"/>
      <c r="S8" s="6"/>
      <c r="T8" s="6"/>
      <c r="U8" s="6"/>
      <c r="V8" s="6"/>
      <c r="W8" s="6"/>
    </row>
    <row r="9" spans="2:26" s="26" customFormat="1" ht="13.5" customHeight="1">
      <c r="B9" s="105" t="s">
        <v>111</v>
      </c>
      <c r="C9" s="105"/>
      <c r="D9" s="105"/>
      <c r="E9" s="105"/>
      <c r="F9" s="105"/>
      <c r="G9" s="105"/>
      <c r="H9" s="105"/>
      <c r="I9" s="105"/>
      <c r="J9" s="105"/>
      <c r="K9" s="105"/>
      <c r="L9" s="105"/>
      <c r="M9" s="105"/>
      <c r="N9" s="105"/>
      <c r="O9" s="105"/>
      <c r="P9" s="105"/>
      <c r="Q9" s="105"/>
      <c r="R9" s="105"/>
      <c r="S9" s="105"/>
      <c r="T9" s="105"/>
      <c r="U9" s="105"/>
      <c r="V9" s="105"/>
      <c r="W9" s="105"/>
    </row>
    <row r="10" spans="2:26" ht="13.5" customHeight="1">
      <c r="B10" s="21" t="s">
        <v>1</v>
      </c>
      <c r="C10" s="8"/>
      <c r="D10" s="8"/>
      <c r="E10" s="8"/>
      <c r="F10" s="8"/>
      <c r="G10" s="46"/>
      <c r="H10" s="46"/>
      <c r="I10" s="46"/>
      <c r="J10" s="46"/>
      <c r="K10" s="47"/>
      <c r="L10" s="47"/>
      <c r="M10" s="45"/>
    </row>
    <row r="11" spans="2:26" s="26" customFormat="1" ht="5.25" customHeight="1">
      <c r="B11" s="29"/>
      <c r="C11" s="29"/>
      <c r="D11" s="29"/>
      <c r="E11" s="29"/>
      <c r="F11" s="29"/>
      <c r="G11" s="29"/>
      <c r="H11" s="29"/>
      <c r="I11" s="29"/>
      <c r="J11" s="29"/>
      <c r="K11" s="29"/>
      <c r="L11" s="29"/>
      <c r="M11" s="29"/>
      <c r="N11" s="29"/>
    </row>
    <row r="12" spans="2:26" s="26" customFormat="1" ht="13.5" customHeight="1">
      <c r="B12" s="34" t="s">
        <v>31</v>
      </c>
      <c r="C12" s="33"/>
      <c r="D12" s="33"/>
      <c r="E12" s="33"/>
      <c r="F12" s="33"/>
      <c r="G12" s="33"/>
      <c r="H12" s="33"/>
      <c r="I12" s="33"/>
      <c r="J12" s="33"/>
      <c r="K12" s="33"/>
      <c r="L12" s="33"/>
      <c r="M12" s="33"/>
      <c r="N12" s="33"/>
      <c r="O12" s="25"/>
      <c r="P12" s="25"/>
      <c r="Q12" s="25"/>
      <c r="R12" s="25"/>
      <c r="S12" s="25"/>
      <c r="T12" s="25"/>
      <c r="U12" s="25"/>
      <c r="V12" s="25"/>
      <c r="W12" s="25"/>
      <c r="X12" s="25"/>
      <c r="Y12" s="25"/>
      <c r="Z12" s="25"/>
    </row>
    <row r="13" spans="2:26" s="26" customFormat="1" ht="13.5" customHeight="1">
      <c r="B13" s="116" t="s">
        <v>112</v>
      </c>
      <c r="C13" s="116"/>
      <c r="D13" s="116"/>
      <c r="E13" s="116"/>
      <c r="F13" s="116"/>
      <c r="G13" s="116"/>
      <c r="H13" s="116"/>
      <c r="I13" s="116"/>
      <c r="J13" s="116"/>
      <c r="K13" s="116"/>
      <c r="L13" s="116"/>
      <c r="M13" s="116"/>
      <c r="N13" s="116"/>
      <c r="O13" s="116"/>
      <c r="P13" s="116"/>
      <c r="Q13" s="116"/>
      <c r="R13" s="116"/>
      <c r="S13" s="116"/>
      <c r="T13" s="116"/>
      <c r="U13" s="116"/>
      <c r="V13" s="116"/>
      <c r="W13" s="116"/>
      <c r="X13" s="25"/>
      <c r="Y13" s="25"/>
      <c r="Z13" s="25"/>
    </row>
    <row r="14" spans="2:26" s="26" customFormat="1" ht="23.25" customHeight="1">
      <c r="B14" s="116" t="s">
        <v>100</v>
      </c>
      <c r="C14" s="116"/>
      <c r="D14" s="116"/>
      <c r="E14" s="116"/>
      <c r="F14" s="116"/>
      <c r="G14" s="116"/>
      <c r="H14" s="116"/>
      <c r="I14" s="116"/>
      <c r="J14" s="116"/>
      <c r="K14" s="116"/>
      <c r="L14" s="116"/>
      <c r="M14" s="116"/>
      <c r="N14" s="116"/>
      <c r="O14" s="116"/>
      <c r="P14" s="116"/>
      <c r="Q14" s="116"/>
      <c r="R14" s="116"/>
      <c r="S14" s="116"/>
      <c r="T14" s="116"/>
      <c r="U14" s="116"/>
      <c r="V14" s="116"/>
      <c r="W14" s="116"/>
      <c r="X14" s="25"/>
      <c r="Y14" s="25"/>
      <c r="Z14" s="25"/>
    </row>
    <row r="15" spans="2:26" ht="15" customHeight="1"/>
    <row r="16" spans="2:26" ht="15" customHeight="1">
      <c r="B16" s="28" t="s">
        <v>34</v>
      </c>
      <c r="C16" s="9"/>
      <c r="D16" s="9"/>
      <c r="E16" s="9"/>
      <c r="F16" s="9"/>
      <c r="G16" s="9"/>
      <c r="H16" s="9"/>
      <c r="I16" s="9"/>
      <c r="J16" s="9"/>
      <c r="K16" s="9"/>
      <c r="L16" s="9"/>
      <c r="M16" s="9"/>
      <c r="N16" s="9"/>
      <c r="O16" s="9"/>
      <c r="P16" s="9"/>
      <c r="Q16" s="9"/>
      <c r="R16" s="9"/>
      <c r="S16" s="9"/>
      <c r="T16" s="9"/>
      <c r="U16" s="9"/>
      <c r="V16" s="9"/>
      <c r="W16" s="9"/>
    </row>
    <row r="17" spans="3:23">
      <c r="C17" s="9"/>
      <c r="D17" s="9"/>
      <c r="E17" s="9"/>
      <c r="F17" s="9"/>
      <c r="G17" s="9"/>
      <c r="H17" s="9"/>
      <c r="I17" s="9"/>
      <c r="J17" s="9"/>
      <c r="K17" s="9"/>
      <c r="L17" s="9"/>
      <c r="M17" s="9"/>
      <c r="N17" s="9"/>
      <c r="O17" s="9"/>
      <c r="P17" s="9"/>
      <c r="Q17" s="9"/>
      <c r="R17" s="9"/>
      <c r="S17" s="9"/>
      <c r="T17" s="9"/>
      <c r="U17" s="9"/>
      <c r="V17" s="9"/>
      <c r="W17" s="9"/>
    </row>
    <row r="19" spans="3:23">
      <c r="C19" s="9"/>
      <c r="D19" s="9"/>
      <c r="E19" s="9"/>
      <c r="F19" s="9"/>
      <c r="G19" s="9"/>
      <c r="H19" s="9"/>
      <c r="I19" s="9"/>
      <c r="J19" s="9"/>
      <c r="K19" s="9"/>
      <c r="L19" s="9"/>
      <c r="M19" s="9"/>
      <c r="N19" s="9"/>
      <c r="O19" s="9"/>
      <c r="P19" s="9"/>
      <c r="Q19" s="9"/>
      <c r="R19" s="9"/>
      <c r="S19" s="9"/>
      <c r="T19" s="9"/>
      <c r="U19" s="9"/>
      <c r="V19" s="9"/>
      <c r="W19" s="9"/>
    </row>
  </sheetData>
  <mergeCells count="5">
    <mergeCell ref="B14:W14"/>
    <mergeCell ref="B1:W1"/>
    <mergeCell ref="B9:W9"/>
    <mergeCell ref="O2:W2"/>
    <mergeCell ref="B13:W13"/>
  </mergeCells>
  <conditionalFormatting sqref="I10:M10">
    <cfRule type="cellIs" dxfId="3" priority="1" operator="between">
      <formula>0.00000001</formula>
      <formula>0.05</formula>
    </cfRule>
  </conditionalFormatting>
  <hyperlinks>
    <hyperlink ref="B10" r:id="rId1" xr:uid="{00000000-0004-0000-0900-000000000000}"/>
    <hyperlink ref="B16" location="Contents!A1" display="(Back to contents)" xr:uid="{00000000-0004-0000-0900-000001000000}"/>
  </hyperlinks>
  <printOptions horizontalCentered="1"/>
  <pageMargins left="0.47244094488188981" right="0.47244094488188981" top="0.6692913385826772" bottom="0.6692913385826772" header="0" footer="0"/>
  <pageSetup paperSize="9" scale="95" orientation="landscape"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Z24"/>
  <sheetViews>
    <sheetView showGridLines="0" workbookViewId="0">
      <selection activeCell="B1" sqref="B1:W1"/>
    </sheetView>
  </sheetViews>
  <sheetFormatPr defaultColWidth="9.140625" defaultRowHeight="9"/>
  <cols>
    <col min="1" max="1" width="6.7109375" style="4" customWidth="1"/>
    <col min="2" max="2" width="34" style="4" customWidth="1"/>
    <col min="3" max="23" width="8.7109375" style="4" customWidth="1"/>
    <col min="24" max="24" width="6.7109375" style="4" customWidth="1"/>
    <col min="25" max="16384" width="9.140625" style="4"/>
  </cols>
  <sheetData>
    <row r="1" spans="2:23" s="1" customFormat="1" ht="30" customHeight="1">
      <c r="B1" s="104" t="s">
        <v>223</v>
      </c>
      <c r="C1" s="104"/>
      <c r="D1" s="104"/>
      <c r="E1" s="104"/>
      <c r="F1" s="104"/>
      <c r="G1" s="104"/>
      <c r="H1" s="104"/>
      <c r="I1" s="104"/>
      <c r="J1" s="104"/>
      <c r="K1" s="104"/>
      <c r="L1" s="104"/>
      <c r="M1" s="104"/>
      <c r="N1" s="104"/>
      <c r="O1" s="104"/>
      <c r="P1" s="104"/>
      <c r="Q1" s="104"/>
      <c r="R1" s="104"/>
      <c r="S1" s="104"/>
      <c r="T1" s="104"/>
      <c r="U1" s="104"/>
      <c r="V1" s="104"/>
      <c r="W1" s="104"/>
    </row>
    <row r="2" spans="2:23" s="1" customFormat="1" ht="15" customHeight="1">
      <c r="B2" s="2"/>
      <c r="C2" s="2"/>
      <c r="D2" s="2"/>
      <c r="E2" s="2"/>
      <c r="F2" s="2"/>
      <c r="G2" s="2"/>
      <c r="H2" s="2"/>
      <c r="I2" s="2"/>
      <c r="J2" s="2"/>
      <c r="K2" s="2"/>
      <c r="L2" s="2"/>
      <c r="M2" s="3"/>
      <c r="N2" s="3"/>
      <c r="O2" s="108" t="s">
        <v>47</v>
      </c>
      <c r="P2" s="108"/>
      <c r="Q2" s="108"/>
      <c r="R2" s="108"/>
      <c r="S2" s="108"/>
      <c r="T2" s="108"/>
      <c r="U2" s="108"/>
      <c r="V2" s="108"/>
      <c r="W2" s="108"/>
    </row>
    <row r="3" spans="2:23" s="10" customFormat="1" ht="28.5" customHeight="1">
      <c r="B3" s="22"/>
      <c r="C3" s="22">
        <v>2003</v>
      </c>
      <c r="D3" s="22">
        <v>2004</v>
      </c>
      <c r="E3" s="22">
        <v>2005</v>
      </c>
      <c r="F3" s="22">
        <v>2006</v>
      </c>
      <c r="G3" s="22">
        <v>2007</v>
      </c>
      <c r="H3" s="22">
        <v>2008</v>
      </c>
      <c r="I3" s="22">
        <v>2009</v>
      </c>
      <c r="J3" s="22">
        <v>2010</v>
      </c>
      <c r="K3" s="22">
        <v>2011</v>
      </c>
      <c r="L3" s="22">
        <v>2012</v>
      </c>
      <c r="M3" s="22">
        <v>2013</v>
      </c>
      <c r="N3" s="22">
        <v>2014</v>
      </c>
      <c r="O3" s="22">
        <v>2015</v>
      </c>
      <c r="P3" s="22">
        <v>2016</v>
      </c>
      <c r="Q3" s="22">
        <v>2017</v>
      </c>
      <c r="R3" s="22">
        <v>2018</v>
      </c>
      <c r="S3" s="22">
        <v>2019</v>
      </c>
      <c r="T3" s="22">
        <v>2020</v>
      </c>
      <c r="U3" s="22">
        <v>2021</v>
      </c>
      <c r="V3" s="22">
        <v>2022</v>
      </c>
      <c r="W3" s="22">
        <v>2023</v>
      </c>
    </row>
    <row r="4" spans="2:23" s="13" customFormat="1" ht="7.5" customHeight="1">
      <c r="B4" s="11"/>
      <c r="C4" s="12"/>
      <c r="D4" s="12"/>
      <c r="E4" s="12"/>
      <c r="F4" s="12"/>
      <c r="G4" s="12"/>
      <c r="H4" s="12"/>
      <c r="I4" s="12"/>
      <c r="J4" s="12"/>
      <c r="K4" s="12"/>
      <c r="L4" s="12"/>
      <c r="M4" s="12"/>
      <c r="N4" s="12"/>
      <c r="O4" s="12"/>
      <c r="P4" s="12"/>
      <c r="Q4" s="12"/>
      <c r="R4" s="12"/>
      <c r="S4" s="12"/>
      <c r="T4" s="12"/>
      <c r="U4" s="12"/>
      <c r="V4" s="12"/>
      <c r="W4" s="12"/>
    </row>
    <row r="5" spans="2:23" s="16" customFormat="1" ht="21" customHeight="1">
      <c r="B5" s="14" t="s">
        <v>2</v>
      </c>
      <c r="C5" s="30">
        <v>6470.5555484498727</v>
      </c>
      <c r="D5" s="30" t="s">
        <v>0</v>
      </c>
      <c r="E5" s="30">
        <v>10647.593504842</v>
      </c>
      <c r="F5" s="30" t="s">
        <v>0</v>
      </c>
      <c r="G5" s="30">
        <v>12243.217736168803</v>
      </c>
      <c r="H5" s="30">
        <v>13594.399999999998</v>
      </c>
      <c r="I5" s="30">
        <v>12949.7</v>
      </c>
      <c r="J5" s="30">
        <v>15085.199999999999</v>
      </c>
      <c r="K5" s="30">
        <v>11541.600000000002</v>
      </c>
      <c r="L5" s="30">
        <v>9145</v>
      </c>
      <c r="M5" s="30">
        <v>10198.1</v>
      </c>
      <c r="N5" s="30">
        <v>10974.3</v>
      </c>
      <c r="O5" s="30">
        <v>11413.7</v>
      </c>
      <c r="P5" s="30">
        <v>10579.9</v>
      </c>
      <c r="Q5" s="30">
        <v>12149.5</v>
      </c>
      <c r="R5" s="30">
        <v>12895.9</v>
      </c>
      <c r="S5" s="30">
        <v>13130.9</v>
      </c>
      <c r="T5" s="30">
        <v>12655.7</v>
      </c>
      <c r="U5" s="30">
        <v>12219.7</v>
      </c>
      <c r="V5" s="30">
        <v>11615.2</v>
      </c>
      <c r="W5" s="30">
        <f>SUM(W6:W11)</f>
        <v>14365.900000000001</v>
      </c>
    </row>
    <row r="6" spans="2:23" s="16" customFormat="1" ht="21" customHeight="1">
      <c r="B6" s="19" t="s">
        <v>48</v>
      </c>
      <c r="C6" s="30">
        <v>1107.925720008408</v>
      </c>
      <c r="D6" s="30" t="s">
        <v>0</v>
      </c>
      <c r="E6" s="30">
        <v>1222.2758868146</v>
      </c>
      <c r="F6" s="30" t="s">
        <v>0</v>
      </c>
      <c r="G6" s="30">
        <v>2069.1292729252327</v>
      </c>
      <c r="H6" s="53">
        <v>1082.0999999999999</v>
      </c>
      <c r="I6" s="30">
        <v>1410.5</v>
      </c>
      <c r="J6" s="30">
        <v>2483.9</v>
      </c>
      <c r="K6" s="30">
        <v>1464.6</v>
      </c>
      <c r="L6" s="30">
        <v>1008.3</v>
      </c>
      <c r="M6" s="30">
        <v>1892.4</v>
      </c>
      <c r="N6" s="30">
        <v>1975.6</v>
      </c>
      <c r="O6" s="30">
        <v>1745.4</v>
      </c>
      <c r="P6" s="30">
        <v>1420.2</v>
      </c>
      <c r="Q6" s="30">
        <v>2284.5</v>
      </c>
      <c r="R6" s="30">
        <v>1907.9</v>
      </c>
      <c r="S6" s="30">
        <v>2260</v>
      </c>
      <c r="T6" s="30">
        <v>2086.3000000000002</v>
      </c>
      <c r="U6" s="30">
        <v>2240.9</v>
      </c>
      <c r="V6" s="30">
        <v>2474.3000000000002</v>
      </c>
      <c r="W6" s="30">
        <v>2489</v>
      </c>
    </row>
    <row r="7" spans="2:23" s="16" customFormat="1" ht="21" customHeight="1">
      <c r="B7" s="19" t="s">
        <v>49</v>
      </c>
      <c r="C7" s="30">
        <v>2145.1139926506698</v>
      </c>
      <c r="D7" s="30" t="s">
        <v>0</v>
      </c>
      <c r="E7" s="30">
        <v>1533.0017748291498</v>
      </c>
      <c r="F7" s="30" t="s">
        <v>0</v>
      </c>
      <c r="G7" s="30">
        <v>1633.2797966260187</v>
      </c>
      <c r="H7" s="53">
        <v>1338</v>
      </c>
      <c r="I7" s="30">
        <v>1102</v>
      </c>
      <c r="J7" s="30">
        <v>1046.3</v>
      </c>
      <c r="K7" s="30">
        <v>1077.4000000000001</v>
      </c>
      <c r="L7" s="30">
        <v>623.6</v>
      </c>
      <c r="M7" s="30">
        <v>1247.2</v>
      </c>
      <c r="N7" s="30">
        <v>1029.3</v>
      </c>
      <c r="O7" s="30">
        <v>1533</v>
      </c>
      <c r="P7" s="30">
        <v>1740.7</v>
      </c>
      <c r="Q7" s="30">
        <v>2345.1999999999998</v>
      </c>
      <c r="R7" s="30">
        <v>2335.6</v>
      </c>
      <c r="S7" s="30">
        <v>2155.4</v>
      </c>
      <c r="T7" s="30">
        <v>2444.8000000000002</v>
      </c>
      <c r="U7" s="30">
        <v>2450.5</v>
      </c>
      <c r="V7" s="30">
        <v>2593.5</v>
      </c>
      <c r="W7" s="30">
        <v>3541.3</v>
      </c>
    </row>
    <row r="8" spans="2:23" s="16" customFormat="1" ht="21" customHeight="1">
      <c r="B8" s="19" t="s">
        <v>86</v>
      </c>
      <c r="C8" s="30">
        <v>576.80530952874597</v>
      </c>
      <c r="D8" s="30" t="s">
        <v>0</v>
      </c>
      <c r="E8" s="30">
        <v>1126.41567009605</v>
      </c>
      <c r="F8" s="30" t="s">
        <v>0</v>
      </c>
      <c r="G8" s="30">
        <v>967.64218555090179</v>
      </c>
      <c r="H8" s="53">
        <v>1291.3</v>
      </c>
      <c r="I8" s="30">
        <v>1113.5</v>
      </c>
      <c r="J8" s="30">
        <v>1801.8</v>
      </c>
      <c r="K8" s="30">
        <v>2109.3000000000002</v>
      </c>
      <c r="L8" s="30">
        <v>1739</v>
      </c>
      <c r="M8" s="30">
        <v>1683.6</v>
      </c>
      <c r="N8" s="30">
        <v>2022.2</v>
      </c>
      <c r="O8" s="30">
        <v>2003</v>
      </c>
      <c r="P8" s="30">
        <v>2108.1999999999998</v>
      </c>
      <c r="Q8" s="30">
        <v>2042.5</v>
      </c>
      <c r="R8" s="30">
        <v>2549.9</v>
      </c>
      <c r="S8" s="30">
        <v>3269.9</v>
      </c>
      <c r="T8" s="30">
        <v>3178</v>
      </c>
      <c r="U8" s="30">
        <v>2877.7</v>
      </c>
      <c r="V8" s="30">
        <v>1601.2</v>
      </c>
      <c r="W8" s="30">
        <v>2013.9</v>
      </c>
    </row>
    <row r="9" spans="2:23" s="16" customFormat="1" ht="21" customHeight="1">
      <c r="B9" s="19" t="s">
        <v>87</v>
      </c>
      <c r="C9" s="30">
        <v>246.40905353341549</v>
      </c>
      <c r="D9" s="30" t="s">
        <v>0</v>
      </c>
      <c r="E9" s="30">
        <v>344.69018807095006</v>
      </c>
      <c r="F9" s="30" t="s">
        <v>0</v>
      </c>
      <c r="G9" s="30">
        <v>673.55243652590184</v>
      </c>
      <c r="H9" s="53">
        <v>1380.4</v>
      </c>
      <c r="I9" s="30">
        <v>615.5</v>
      </c>
      <c r="J9" s="30">
        <v>1559.7</v>
      </c>
      <c r="K9" s="30">
        <v>2388.9</v>
      </c>
      <c r="L9" s="30">
        <v>1469.1</v>
      </c>
      <c r="M9" s="30">
        <v>1270.5</v>
      </c>
      <c r="N9" s="30">
        <v>1532.1</v>
      </c>
      <c r="O9" s="30">
        <v>1351.9</v>
      </c>
      <c r="P9" s="30">
        <v>1229.5</v>
      </c>
      <c r="Q9" s="30">
        <v>1346.5</v>
      </c>
      <c r="R9" s="30">
        <v>1318.9</v>
      </c>
      <c r="S9" s="30">
        <v>1207.2</v>
      </c>
      <c r="T9" s="30">
        <v>1044.8</v>
      </c>
      <c r="U9" s="30">
        <v>873.7</v>
      </c>
      <c r="V9" s="30">
        <v>1091.2</v>
      </c>
      <c r="W9" s="30">
        <v>1070.2</v>
      </c>
    </row>
    <row r="10" spans="2:23" s="16" customFormat="1" ht="21" customHeight="1">
      <c r="B10" s="19" t="s">
        <v>50</v>
      </c>
      <c r="C10" s="30">
        <v>1315.9789088042673</v>
      </c>
      <c r="D10" s="30" t="s">
        <v>0</v>
      </c>
      <c r="E10" s="30">
        <v>5845.4094186744996</v>
      </c>
      <c r="F10" s="30" t="s">
        <v>0</v>
      </c>
      <c r="G10" s="30">
        <v>4259.7741057443218</v>
      </c>
      <c r="H10" s="53">
        <v>4247.8999999999996</v>
      </c>
      <c r="I10" s="30">
        <v>5989.4</v>
      </c>
      <c r="J10" s="30">
        <v>5649.6</v>
      </c>
      <c r="K10" s="30">
        <v>1819.6</v>
      </c>
      <c r="L10" s="30">
        <v>1596.4</v>
      </c>
      <c r="M10" s="30">
        <v>908.7</v>
      </c>
      <c r="N10" s="30">
        <v>809.1</v>
      </c>
      <c r="O10" s="30">
        <v>807.6</v>
      </c>
      <c r="P10" s="30">
        <v>811.2</v>
      </c>
      <c r="Q10" s="30">
        <v>1121.5</v>
      </c>
      <c r="R10" s="30">
        <v>1232</v>
      </c>
      <c r="S10" s="30">
        <v>1196.8</v>
      </c>
      <c r="T10" s="30">
        <v>1188.0999999999999</v>
      </c>
      <c r="U10" s="30">
        <v>1004.5</v>
      </c>
      <c r="V10" s="30">
        <v>1422.9</v>
      </c>
      <c r="W10" s="30">
        <v>1132.4000000000001</v>
      </c>
    </row>
    <row r="11" spans="2:23" s="16" customFormat="1" ht="21" customHeight="1">
      <c r="B11" s="19" t="s">
        <v>88</v>
      </c>
      <c r="C11" s="30">
        <v>1078.3225639243662</v>
      </c>
      <c r="D11" s="30" t="s">
        <v>0</v>
      </c>
      <c r="E11" s="30">
        <v>575.80056635674998</v>
      </c>
      <c r="F11" s="30" t="s">
        <v>0</v>
      </c>
      <c r="G11" s="30">
        <v>2639.8399387964255</v>
      </c>
      <c r="H11" s="53">
        <v>4254.7</v>
      </c>
      <c r="I11" s="30">
        <v>2718.8</v>
      </c>
      <c r="J11" s="30">
        <v>2543.9</v>
      </c>
      <c r="K11" s="30">
        <v>2681.8</v>
      </c>
      <c r="L11" s="30">
        <v>2708.6</v>
      </c>
      <c r="M11" s="30">
        <v>3195.7</v>
      </c>
      <c r="N11" s="30">
        <v>3606</v>
      </c>
      <c r="O11" s="30">
        <v>3972.8</v>
      </c>
      <c r="P11" s="30">
        <v>3270.1</v>
      </c>
      <c r="Q11" s="30">
        <v>3009.3</v>
      </c>
      <c r="R11" s="30">
        <v>3551.7</v>
      </c>
      <c r="S11" s="30">
        <v>3041.6</v>
      </c>
      <c r="T11" s="30">
        <v>2713.7</v>
      </c>
      <c r="U11" s="30">
        <v>2772.4</v>
      </c>
      <c r="V11" s="30">
        <v>2432.1</v>
      </c>
      <c r="W11" s="30">
        <v>4119.1000000000004</v>
      </c>
    </row>
    <row r="12" spans="2:23" s="10" customFormat="1" ht="9" customHeight="1">
      <c r="B12" s="5"/>
      <c r="C12" s="6"/>
      <c r="D12" s="6"/>
      <c r="E12" s="6"/>
      <c r="F12" s="6"/>
      <c r="G12" s="6"/>
      <c r="H12" s="6"/>
      <c r="I12" s="6"/>
      <c r="J12" s="6"/>
      <c r="K12" s="6"/>
      <c r="L12" s="6"/>
      <c r="M12" s="6"/>
      <c r="N12" s="6"/>
      <c r="O12" s="6"/>
      <c r="P12" s="6"/>
      <c r="Q12" s="6"/>
      <c r="R12" s="6"/>
      <c r="S12" s="6"/>
      <c r="T12" s="6"/>
      <c r="U12" s="6"/>
      <c r="V12" s="6"/>
      <c r="W12" s="6"/>
    </row>
    <row r="13" spans="2:23" s="10" customFormat="1" ht="3" customHeight="1">
      <c r="B13" s="23"/>
      <c r="C13" s="24"/>
      <c r="D13" s="24"/>
      <c r="E13" s="24"/>
      <c r="F13" s="24"/>
      <c r="G13" s="24"/>
      <c r="H13" s="24"/>
      <c r="I13" s="24"/>
      <c r="J13" s="24"/>
      <c r="K13" s="24"/>
      <c r="L13" s="24"/>
      <c r="M13" s="24"/>
      <c r="N13" s="24"/>
      <c r="O13" s="24"/>
      <c r="P13" s="24"/>
      <c r="Q13" s="24"/>
      <c r="R13" s="24"/>
      <c r="S13" s="24"/>
      <c r="T13" s="24"/>
      <c r="U13" s="24"/>
      <c r="V13" s="24"/>
      <c r="W13" s="24"/>
    </row>
    <row r="14" spans="2:23" ht="9" customHeight="1">
      <c r="B14" s="5"/>
      <c r="C14" s="6"/>
      <c r="D14" s="6"/>
      <c r="E14" s="6"/>
      <c r="F14" s="6"/>
      <c r="G14" s="6"/>
      <c r="H14" s="6"/>
      <c r="I14" s="6"/>
      <c r="J14" s="6"/>
      <c r="K14" s="6"/>
      <c r="L14" s="6"/>
      <c r="M14" s="6"/>
      <c r="N14" s="6"/>
      <c r="O14" s="6"/>
      <c r="P14" s="6"/>
      <c r="Q14" s="6"/>
      <c r="R14" s="6"/>
      <c r="S14" s="6"/>
      <c r="T14" s="6"/>
      <c r="U14" s="6"/>
      <c r="V14" s="6"/>
      <c r="W14" s="6"/>
    </row>
    <row r="15" spans="2:23" s="26" customFormat="1" ht="13.5" customHeight="1">
      <c r="B15" s="105" t="s">
        <v>111</v>
      </c>
      <c r="C15" s="105"/>
      <c r="D15" s="105"/>
      <c r="E15" s="105"/>
      <c r="F15" s="105"/>
      <c r="G15" s="105"/>
      <c r="H15" s="105"/>
      <c r="I15" s="105"/>
      <c r="J15" s="105"/>
      <c r="K15" s="105"/>
      <c r="L15" s="105"/>
      <c r="M15" s="105"/>
      <c r="N15" s="105"/>
      <c r="O15" s="105"/>
      <c r="P15" s="105"/>
      <c r="Q15" s="105"/>
      <c r="R15" s="105"/>
      <c r="S15" s="105"/>
      <c r="T15" s="105"/>
      <c r="U15" s="105"/>
      <c r="V15" s="105"/>
      <c r="W15" s="105"/>
    </row>
    <row r="16" spans="2:23" ht="13.5" customHeight="1">
      <c r="B16" s="21" t="s">
        <v>1</v>
      </c>
      <c r="C16" s="8"/>
      <c r="D16" s="8"/>
      <c r="E16" s="8"/>
      <c r="F16" s="8"/>
      <c r="G16" s="8"/>
      <c r="H16" s="8"/>
      <c r="I16" s="8"/>
      <c r="J16" s="8"/>
      <c r="K16" s="8"/>
    </row>
    <row r="17" spans="2:26" ht="5.25" customHeight="1">
      <c r="B17" s="20"/>
      <c r="C17" s="20"/>
      <c r="D17" s="20"/>
      <c r="E17" s="20"/>
      <c r="F17" s="20"/>
      <c r="G17" s="20"/>
      <c r="H17" s="20"/>
      <c r="I17" s="20"/>
      <c r="J17" s="20"/>
      <c r="K17" s="20"/>
      <c r="L17" s="20"/>
      <c r="M17" s="20"/>
      <c r="N17" s="20"/>
    </row>
    <row r="18" spans="2:26" s="26" customFormat="1" ht="13.5" customHeight="1">
      <c r="B18" s="116" t="s">
        <v>51</v>
      </c>
      <c r="C18" s="116"/>
      <c r="D18" s="116"/>
      <c r="E18" s="116"/>
      <c r="F18" s="116"/>
      <c r="G18" s="116"/>
      <c r="H18" s="116"/>
      <c r="I18" s="116"/>
      <c r="J18" s="116"/>
      <c r="K18" s="116"/>
      <c r="L18" s="116"/>
      <c r="M18" s="116"/>
      <c r="N18" s="116"/>
      <c r="O18" s="116"/>
      <c r="P18" s="116"/>
      <c r="Q18" s="116"/>
      <c r="R18" s="116"/>
      <c r="S18" s="116"/>
      <c r="T18" s="116"/>
      <c r="U18" s="116"/>
      <c r="V18" s="116"/>
      <c r="W18" s="116"/>
      <c r="X18" s="25"/>
      <c r="Y18" s="25"/>
      <c r="Z18" s="25"/>
    </row>
    <row r="19" spans="2:26" ht="15" customHeight="1">
      <c r="C19" s="7"/>
      <c r="D19" s="7"/>
      <c r="E19" s="7"/>
      <c r="F19" s="7"/>
      <c r="G19" s="7"/>
      <c r="H19" s="7"/>
      <c r="I19" s="7"/>
      <c r="J19" s="7"/>
      <c r="K19" s="7"/>
      <c r="L19" s="7"/>
      <c r="M19" s="7"/>
      <c r="N19" s="7"/>
      <c r="O19" s="7"/>
      <c r="P19" s="7"/>
      <c r="Q19" s="7"/>
      <c r="R19" s="7"/>
      <c r="S19" s="7"/>
      <c r="T19" s="7"/>
      <c r="U19" s="7"/>
      <c r="V19" s="7"/>
      <c r="W19" s="7"/>
    </row>
    <row r="20" spans="2:26" ht="15" customHeight="1">
      <c r="B20" s="28" t="s">
        <v>34</v>
      </c>
    </row>
    <row r="21" spans="2:26">
      <c r="C21" s="9"/>
      <c r="D21" s="9"/>
      <c r="E21" s="9"/>
      <c r="F21" s="9"/>
      <c r="G21" s="9"/>
      <c r="H21" s="9"/>
      <c r="I21" s="9"/>
      <c r="J21" s="9"/>
      <c r="K21" s="9"/>
      <c r="L21" s="9"/>
      <c r="M21" s="9"/>
      <c r="N21" s="9"/>
      <c r="O21" s="9"/>
      <c r="P21" s="9"/>
      <c r="Q21" s="9"/>
      <c r="R21" s="9"/>
      <c r="S21" s="9"/>
      <c r="T21" s="9"/>
      <c r="U21" s="9"/>
      <c r="V21" s="9"/>
      <c r="W21" s="9"/>
    </row>
    <row r="22" spans="2:26">
      <c r="C22" s="9"/>
      <c r="D22" s="9"/>
      <c r="E22" s="9"/>
      <c r="F22" s="9"/>
      <c r="G22" s="9"/>
      <c r="H22" s="9"/>
      <c r="I22" s="9"/>
      <c r="J22" s="9"/>
      <c r="K22" s="9"/>
      <c r="L22" s="9"/>
      <c r="M22" s="9"/>
      <c r="N22" s="9"/>
      <c r="O22" s="9"/>
      <c r="P22" s="9"/>
      <c r="Q22" s="9"/>
      <c r="R22" s="9"/>
      <c r="S22" s="9"/>
      <c r="T22" s="9"/>
      <c r="U22" s="9"/>
      <c r="V22" s="9"/>
      <c r="W22" s="9"/>
    </row>
    <row r="24" spans="2:26">
      <c r="C24" s="9"/>
      <c r="D24" s="9"/>
      <c r="E24" s="9"/>
      <c r="F24" s="9"/>
      <c r="G24" s="9"/>
      <c r="H24" s="9"/>
      <c r="I24" s="9"/>
      <c r="J24" s="9"/>
      <c r="K24" s="9"/>
      <c r="L24" s="9"/>
      <c r="M24" s="9"/>
      <c r="N24" s="9"/>
      <c r="O24" s="9"/>
      <c r="P24" s="9"/>
      <c r="Q24" s="9"/>
      <c r="R24" s="9"/>
      <c r="S24" s="9"/>
      <c r="T24" s="9"/>
      <c r="U24" s="9"/>
      <c r="V24" s="9"/>
      <c r="W24" s="9"/>
    </row>
  </sheetData>
  <mergeCells count="4">
    <mergeCell ref="B1:W1"/>
    <mergeCell ref="O2:W2"/>
    <mergeCell ref="B18:W18"/>
    <mergeCell ref="B15:W15"/>
  </mergeCells>
  <hyperlinks>
    <hyperlink ref="B16" r:id="rId1" xr:uid="{00000000-0004-0000-0F00-000000000000}"/>
    <hyperlink ref="B20" location="Contents!A1" display="(Back to contents)" xr:uid="{00000000-0004-0000-0F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25"/>
  <sheetViews>
    <sheetView showGridLines="0" workbookViewId="0">
      <selection activeCell="B1" sqref="B1:W1"/>
    </sheetView>
  </sheetViews>
  <sheetFormatPr defaultColWidth="9.140625" defaultRowHeight="9"/>
  <cols>
    <col min="1" max="1" width="6.7109375" style="4" customWidth="1"/>
    <col min="2" max="2" width="32.140625" style="4" customWidth="1"/>
    <col min="3" max="23" width="8.7109375" style="4" customWidth="1"/>
    <col min="24" max="24" width="6.7109375" style="4" customWidth="1"/>
    <col min="25" max="16384" width="9.140625" style="4"/>
  </cols>
  <sheetData>
    <row r="1" spans="2:23" s="1" customFormat="1" ht="30" customHeight="1">
      <c r="B1" s="104" t="s">
        <v>224</v>
      </c>
      <c r="C1" s="104"/>
      <c r="D1" s="104"/>
      <c r="E1" s="104"/>
      <c r="F1" s="104"/>
      <c r="G1" s="104"/>
      <c r="H1" s="104"/>
      <c r="I1" s="104"/>
      <c r="J1" s="104"/>
      <c r="K1" s="104"/>
      <c r="L1" s="104"/>
      <c r="M1" s="104"/>
      <c r="N1" s="104"/>
      <c r="O1" s="104"/>
      <c r="P1" s="104"/>
      <c r="Q1" s="104"/>
      <c r="R1" s="104"/>
      <c r="S1" s="104"/>
      <c r="T1" s="104"/>
      <c r="U1" s="104"/>
      <c r="V1" s="104"/>
      <c r="W1" s="104"/>
    </row>
    <row r="2" spans="2:23" s="1" customFormat="1" ht="15" customHeight="1">
      <c r="B2" s="2"/>
      <c r="C2" s="2"/>
      <c r="D2" s="2"/>
      <c r="E2" s="2"/>
      <c r="F2" s="2"/>
      <c r="G2" s="2"/>
      <c r="H2" s="2"/>
      <c r="I2" s="2"/>
      <c r="J2" s="2"/>
      <c r="K2" s="2"/>
      <c r="L2" s="2"/>
      <c r="M2" s="3"/>
      <c r="N2" s="3"/>
      <c r="O2" s="108" t="s">
        <v>47</v>
      </c>
      <c r="P2" s="108"/>
      <c r="Q2" s="108"/>
      <c r="R2" s="108"/>
      <c r="S2" s="108"/>
      <c r="T2" s="108"/>
      <c r="U2" s="108"/>
      <c r="V2" s="108"/>
      <c r="W2" s="108"/>
    </row>
    <row r="3" spans="2:23" s="10" customFormat="1" ht="28.5" customHeight="1">
      <c r="B3" s="22"/>
      <c r="C3" s="22">
        <v>2003</v>
      </c>
      <c r="D3" s="22" t="s">
        <v>10</v>
      </c>
      <c r="E3" s="22">
        <v>2005</v>
      </c>
      <c r="F3" s="48" t="s">
        <v>9</v>
      </c>
      <c r="G3" s="22">
        <v>2007</v>
      </c>
      <c r="H3" s="22" t="s">
        <v>8</v>
      </c>
      <c r="I3" s="22">
        <v>2009</v>
      </c>
      <c r="J3" s="22">
        <v>2010</v>
      </c>
      <c r="K3" s="22">
        <v>2011</v>
      </c>
      <c r="L3" s="22">
        <v>2012</v>
      </c>
      <c r="M3" s="22" t="s">
        <v>3</v>
      </c>
      <c r="N3" s="22">
        <v>2014</v>
      </c>
      <c r="O3" s="22">
        <v>2015</v>
      </c>
      <c r="P3" s="22">
        <v>2016</v>
      </c>
      <c r="Q3" s="22">
        <v>2017</v>
      </c>
      <c r="R3" s="22">
        <v>2018</v>
      </c>
      <c r="S3" s="22">
        <v>2019</v>
      </c>
      <c r="T3" s="22">
        <v>2020</v>
      </c>
      <c r="U3" s="22">
        <v>2021</v>
      </c>
      <c r="V3" s="22">
        <v>2022</v>
      </c>
      <c r="W3" s="22">
        <v>2023</v>
      </c>
    </row>
    <row r="4" spans="2:23" s="13" customFormat="1" ht="7.5" customHeight="1">
      <c r="B4" s="11"/>
      <c r="C4" s="12"/>
      <c r="D4" s="12"/>
      <c r="E4" s="12"/>
      <c r="F4" s="12"/>
      <c r="G4" s="12"/>
      <c r="H4" s="12"/>
      <c r="I4" s="12"/>
      <c r="J4" s="12"/>
      <c r="K4" s="12"/>
      <c r="L4" s="12"/>
      <c r="M4" s="12"/>
      <c r="N4" s="12"/>
      <c r="O4" s="12"/>
      <c r="P4" s="12"/>
      <c r="Q4" s="12"/>
      <c r="R4" s="12"/>
      <c r="S4" s="12"/>
      <c r="T4" s="12"/>
      <c r="U4" s="12"/>
      <c r="V4" s="12"/>
      <c r="W4" s="12"/>
    </row>
    <row r="5" spans="2:23" s="31" customFormat="1" ht="21" customHeight="1">
      <c r="B5" s="18" t="s">
        <v>2</v>
      </c>
      <c r="C5" s="32">
        <v>7635.6</v>
      </c>
      <c r="D5" s="32">
        <v>9973.2000000000007</v>
      </c>
      <c r="E5" s="32">
        <v>12310.9</v>
      </c>
      <c r="F5" s="52">
        <v>13419.1</v>
      </c>
      <c r="G5" s="32">
        <v>14527.4</v>
      </c>
      <c r="H5" s="32">
        <v>20196.8</v>
      </c>
      <c r="I5" s="32">
        <v>17518.5</v>
      </c>
      <c r="J5" s="32">
        <v>16861</v>
      </c>
      <c r="K5" s="39">
        <v>13115.5</v>
      </c>
      <c r="L5" s="39">
        <v>11991.9</v>
      </c>
      <c r="M5" s="39">
        <v>13957.2</v>
      </c>
      <c r="N5" s="39">
        <v>14761.3</v>
      </c>
      <c r="O5" s="39">
        <v>15152.8</v>
      </c>
      <c r="P5" s="32">
        <v>13651</v>
      </c>
      <c r="Q5" s="32">
        <v>16722.7</v>
      </c>
      <c r="R5" s="32">
        <v>19006.099999999999</v>
      </c>
      <c r="S5" s="32">
        <v>22319.7</v>
      </c>
      <c r="T5" s="32">
        <v>22941.3</v>
      </c>
      <c r="U5" s="32">
        <v>22598</v>
      </c>
      <c r="V5" s="32">
        <v>23905</v>
      </c>
      <c r="W5" s="32">
        <v>33295.4</v>
      </c>
    </row>
    <row r="6" spans="2:23" s="16" customFormat="1" ht="21" customHeight="1">
      <c r="B6" s="19" t="s">
        <v>80</v>
      </c>
      <c r="C6" s="30" t="s">
        <v>0</v>
      </c>
      <c r="D6" s="30" t="s">
        <v>0</v>
      </c>
      <c r="E6" s="30">
        <v>572.50661639600003</v>
      </c>
      <c r="F6" s="30" t="s">
        <v>0</v>
      </c>
      <c r="G6" s="30">
        <v>1309.2662871696214</v>
      </c>
      <c r="H6" s="53">
        <v>5396.5</v>
      </c>
      <c r="I6" s="30">
        <v>1633.6</v>
      </c>
      <c r="J6" s="30">
        <v>1272.5</v>
      </c>
      <c r="K6" s="30">
        <v>1367.8</v>
      </c>
      <c r="L6" s="30">
        <v>2409.1</v>
      </c>
      <c r="M6" s="30">
        <v>2236.8000000000002</v>
      </c>
      <c r="N6" s="30">
        <v>3063.8</v>
      </c>
      <c r="O6" s="30">
        <v>3599.9</v>
      </c>
      <c r="P6" s="30">
        <v>3082.2</v>
      </c>
      <c r="Q6" s="30">
        <v>3783.6</v>
      </c>
      <c r="R6" s="30">
        <v>4121.5</v>
      </c>
      <c r="S6" s="30">
        <v>7499</v>
      </c>
      <c r="T6" s="30">
        <v>7286.7</v>
      </c>
      <c r="U6" s="30">
        <v>8824.2999999999993</v>
      </c>
      <c r="V6" s="30">
        <v>9517.9</v>
      </c>
      <c r="W6" s="30">
        <v>15784</v>
      </c>
    </row>
    <row r="7" spans="2:23" s="16" customFormat="1" ht="21" customHeight="1">
      <c r="B7" s="19" t="s">
        <v>81</v>
      </c>
      <c r="C7" s="30" t="s">
        <v>0</v>
      </c>
      <c r="D7" s="30" t="s">
        <v>0</v>
      </c>
      <c r="E7" s="30">
        <v>9919.0636963170018</v>
      </c>
      <c r="F7" s="30" t="s">
        <v>0</v>
      </c>
      <c r="G7" s="30">
        <v>11998.025937006358</v>
      </c>
      <c r="H7" s="53">
        <v>12402.1</v>
      </c>
      <c r="I7" s="30">
        <v>14210.1</v>
      </c>
      <c r="J7" s="30">
        <v>14050.1</v>
      </c>
      <c r="K7" s="30">
        <v>8445.2999999999993</v>
      </c>
      <c r="L7" s="30">
        <v>7322.6</v>
      </c>
      <c r="M7" s="30">
        <v>9273.2000000000007</v>
      </c>
      <c r="N7" s="30">
        <v>8976.6</v>
      </c>
      <c r="O7" s="30">
        <v>9201.6</v>
      </c>
      <c r="P7" s="30">
        <v>9032.7000000000007</v>
      </c>
      <c r="Q7" s="30">
        <v>9943.2999999999993</v>
      </c>
      <c r="R7" s="30">
        <v>12348.5</v>
      </c>
      <c r="S7" s="30">
        <v>12300.1</v>
      </c>
      <c r="T7" s="30">
        <v>11166.6</v>
      </c>
      <c r="U7" s="30">
        <v>11248.3</v>
      </c>
      <c r="V7" s="30">
        <v>12525.1</v>
      </c>
      <c r="W7" s="30">
        <v>15584.6</v>
      </c>
    </row>
    <row r="8" spans="2:23" s="16" customFormat="1" ht="21" customHeight="1">
      <c r="B8" s="19" t="s">
        <v>82</v>
      </c>
      <c r="C8" s="30" t="s">
        <v>0</v>
      </c>
      <c r="D8" s="30" t="s">
        <v>0</v>
      </c>
      <c r="E8" s="17">
        <v>0</v>
      </c>
      <c r="F8" s="17" t="s">
        <v>0</v>
      </c>
      <c r="G8" s="17">
        <v>0</v>
      </c>
      <c r="H8" s="53">
        <v>590.70000000000005</v>
      </c>
      <c r="I8" s="30">
        <v>490.1</v>
      </c>
      <c r="J8" s="30">
        <v>400.3</v>
      </c>
      <c r="K8" s="30">
        <v>806.9</v>
      </c>
      <c r="L8" s="30">
        <v>385.9</v>
      </c>
      <c r="M8" s="30">
        <v>709.5</v>
      </c>
      <c r="N8" s="30">
        <v>639.29999999999995</v>
      </c>
      <c r="O8" s="30">
        <v>816.8</v>
      </c>
      <c r="P8" s="30">
        <v>664.3</v>
      </c>
      <c r="Q8" s="30">
        <v>1026</v>
      </c>
      <c r="R8" s="30">
        <v>753.3</v>
      </c>
      <c r="S8" s="30">
        <v>497.2</v>
      </c>
      <c r="T8" s="30">
        <v>498.3</v>
      </c>
      <c r="U8" s="30">
        <v>467.1</v>
      </c>
      <c r="V8" s="30">
        <v>249.6</v>
      </c>
      <c r="W8" s="30">
        <v>350</v>
      </c>
    </row>
    <row r="9" spans="2:23" s="16" customFormat="1" ht="21" customHeight="1">
      <c r="B9" s="19" t="s">
        <v>83</v>
      </c>
      <c r="C9" s="30" t="s">
        <v>0</v>
      </c>
      <c r="D9" s="30" t="s">
        <v>0</v>
      </c>
      <c r="E9" s="30">
        <v>186.44751742400001</v>
      </c>
      <c r="F9" s="30" t="s">
        <v>0</v>
      </c>
      <c r="G9" s="30">
        <v>184.02114923716294</v>
      </c>
      <c r="H9" s="53">
        <v>223</v>
      </c>
      <c r="I9" s="30">
        <v>158.6</v>
      </c>
      <c r="J9" s="30">
        <v>301.8</v>
      </c>
      <c r="K9" s="30">
        <v>699.4</v>
      </c>
      <c r="L9" s="30">
        <v>318</v>
      </c>
      <c r="M9" s="30">
        <v>81.099999999999994</v>
      </c>
      <c r="N9" s="30">
        <v>67.2</v>
      </c>
      <c r="O9" s="30">
        <v>111.3</v>
      </c>
      <c r="P9" s="30">
        <v>60.2</v>
      </c>
      <c r="Q9" s="30">
        <v>64.599999999999994</v>
      </c>
      <c r="R9" s="30">
        <v>8.4</v>
      </c>
      <c r="S9" s="30">
        <v>12</v>
      </c>
      <c r="T9" s="30">
        <v>52.9</v>
      </c>
      <c r="U9" s="30">
        <v>95.6</v>
      </c>
      <c r="V9" s="30">
        <v>35.1</v>
      </c>
      <c r="W9" s="30">
        <v>38.299999999999997</v>
      </c>
    </row>
    <row r="10" spans="2:23" s="16" customFormat="1" ht="21" customHeight="1">
      <c r="B10" s="19" t="s">
        <v>55</v>
      </c>
      <c r="C10" s="30" t="s">
        <v>0</v>
      </c>
      <c r="D10" s="30" t="s">
        <v>0</v>
      </c>
      <c r="E10" s="30">
        <v>1632.8692847060001</v>
      </c>
      <c r="F10" s="30" t="s">
        <v>0</v>
      </c>
      <c r="G10" s="30">
        <v>1036.0708727556575</v>
      </c>
      <c r="H10" s="53">
        <v>1584.5</v>
      </c>
      <c r="I10" s="30">
        <v>1026.0999999999999</v>
      </c>
      <c r="J10" s="30">
        <v>836.3</v>
      </c>
      <c r="K10" s="30">
        <v>1795.9</v>
      </c>
      <c r="L10" s="30">
        <v>1556.3</v>
      </c>
      <c r="M10" s="30">
        <v>1656.6</v>
      </c>
      <c r="N10" s="30">
        <v>2014.4</v>
      </c>
      <c r="O10" s="30">
        <v>1423.2</v>
      </c>
      <c r="P10" s="30">
        <v>811.6</v>
      </c>
      <c r="Q10" s="30">
        <v>1905.2</v>
      </c>
      <c r="R10" s="30">
        <v>1774.4</v>
      </c>
      <c r="S10" s="30">
        <v>2011.5</v>
      </c>
      <c r="T10" s="30">
        <v>3936.7</v>
      </c>
      <c r="U10" s="30">
        <v>1962.7</v>
      </c>
      <c r="V10" s="30">
        <v>1577.3</v>
      </c>
      <c r="W10" s="30">
        <v>1538.6</v>
      </c>
    </row>
    <row r="11" spans="2:23" s="10" customFormat="1" ht="9" customHeight="1">
      <c r="B11" s="5"/>
      <c r="C11" s="6"/>
      <c r="D11" s="6"/>
      <c r="E11" s="6"/>
      <c r="F11" s="6"/>
      <c r="G11" s="6"/>
      <c r="H11" s="6"/>
      <c r="I11" s="6"/>
      <c r="J11" s="6"/>
      <c r="K11" s="6"/>
      <c r="L11" s="6"/>
      <c r="M11" s="6"/>
      <c r="N11" s="6"/>
      <c r="O11" s="6"/>
      <c r="P11" s="6"/>
      <c r="Q11" s="6"/>
      <c r="R11" s="6"/>
      <c r="S11" s="6"/>
      <c r="T11" s="6"/>
      <c r="U11" s="6"/>
      <c r="V11" s="6"/>
      <c r="W11" s="6"/>
    </row>
    <row r="12" spans="2:23" s="10" customFormat="1" ht="3" customHeight="1">
      <c r="B12" s="23"/>
      <c r="C12" s="24"/>
      <c r="D12" s="24"/>
      <c r="E12" s="24"/>
      <c r="F12" s="24"/>
      <c r="G12" s="24"/>
      <c r="H12" s="24"/>
      <c r="I12" s="24"/>
      <c r="J12" s="24"/>
      <c r="K12" s="24"/>
      <c r="L12" s="24"/>
      <c r="M12" s="24"/>
      <c r="N12" s="24"/>
      <c r="O12" s="24"/>
      <c r="P12" s="24"/>
      <c r="Q12" s="24"/>
      <c r="R12" s="24"/>
      <c r="S12" s="24"/>
      <c r="T12" s="24"/>
      <c r="U12" s="24"/>
      <c r="V12" s="24"/>
      <c r="W12" s="24"/>
    </row>
    <row r="13" spans="2:23" ht="9" customHeight="1">
      <c r="B13" s="5"/>
      <c r="C13" s="6"/>
      <c r="D13" s="6"/>
      <c r="E13" s="6"/>
      <c r="F13" s="6"/>
      <c r="G13" s="6"/>
      <c r="H13" s="6"/>
      <c r="I13" s="6"/>
      <c r="J13" s="6"/>
      <c r="K13" s="6"/>
      <c r="L13" s="6"/>
      <c r="M13" s="6"/>
      <c r="N13" s="6"/>
      <c r="O13" s="6"/>
      <c r="P13" s="6"/>
      <c r="Q13" s="6"/>
      <c r="R13" s="6"/>
      <c r="S13" s="6"/>
      <c r="T13" s="6"/>
      <c r="U13" s="6"/>
      <c r="V13" s="6"/>
      <c r="W13" s="6"/>
    </row>
    <row r="14" spans="2:23" s="26" customFormat="1" ht="13.5" customHeight="1">
      <c r="B14" s="105" t="s">
        <v>111</v>
      </c>
      <c r="C14" s="105"/>
      <c r="D14" s="105"/>
      <c r="E14" s="105"/>
      <c r="F14" s="105"/>
      <c r="G14" s="105"/>
      <c r="H14" s="105"/>
      <c r="I14" s="105"/>
      <c r="J14" s="105"/>
      <c r="K14" s="105"/>
      <c r="L14" s="105"/>
      <c r="M14" s="105"/>
      <c r="N14" s="105"/>
      <c r="O14" s="105"/>
      <c r="P14" s="105"/>
      <c r="Q14" s="105"/>
      <c r="R14" s="105"/>
      <c r="S14" s="105"/>
      <c r="T14" s="105"/>
      <c r="U14" s="105"/>
      <c r="V14" s="105"/>
      <c r="W14" s="105"/>
    </row>
    <row r="15" spans="2:23" ht="13.5" customHeight="1">
      <c r="B15" s="21" t="s">
        <v>1</v>
      </c>
      <c r="C15" s="8"/>
      <c r="D15" s="8"/>
      <c r="E15" s="8"/>
      <c r="F15" s="8"/>
      <c r="G15" s="8"/>
      <c r="H15" s="8"/>
      <c r="I15" s="50"/>
      <c r="J15" s="51"/>
      <c r="K15" s="51"/>
      <c r="L15" s="51"/>
      <c r="M15" s="51"/>
      <c r="N15" s="49"/>
    </row>
    <row r="16" spans="2:23" ht="5.25" customHeight="1">
      <c r="B16" s="20"/>
      <c r="C16" s="20"/>
      <c r="D16" s="20"/>
      <c r="E16" s="20"/>
      <c r="F16" s="20"/>
      <c r="G16" s="20"/>
      <c r="H16" s="20"/>
      <c r="I16" s="20"/>
      <c r="J16" s="20"/>
      <c r="K16" s="20"/>
      <c r="L16" s="20"/>
      <c r="M16" s="20"/>
      <c r="N16" s="20"/>
    </row>
    <row r="17" spans="2:26" s="26" customFormat="1" ht="13.5" customHeight="1">
      <c r="B17" s="34" t="s">
        <v>31</v>
      </c>
      <c r="C17" s="33"/>
      <c r="D17" s="33"/>
      <c r="E17" s="33"/>
      <c r="F17" s="33"/>
      <c r="G17" s="33"/>
      <c r="H17" s="33"/>
      <c r="I17" s="64"/>
      <c r="J17" s="49"/>
      <c r="K17" s="64"/>
      <c r="L17" s="49"/>
      <c r="M17" s="49"/>
      <c r="N17" s="33"/>
      <c r="O17" s="25"/>
      <c r="P17" s="25"/>
      <c r="Q17" s="25"/>
      <c r="R17" s="25"/>
      <c r="S17" s="25"/>
      <c r="T17" s="25"/>
      <c r="U17" s="25"/>
      <c r="V17" s="25"/>
      <c r="W17" s="25"/>
      <c r="X17" s="25"/>
      <c r="Y17" s="25"/>
      <c r="Z17" s="25"/>
    </row>
    <row r="18" spans="2:26" s="26" customFormat="1" ht="13.5" customHeight="1">
      <c r="B18" s="116" t="s">
        <v>108</v>
      </c>
      <c r="C18" s="116"/>
      <c r="D18" s="116"/>
      <c r="E18" s="116"/>
      <c r="F18" s="116"/>
      <c r="G18" s="116"/>
      <c r="H18" s="116"/>
      <c r="I18" s="116"/>
      <c r="J18" s="116"/>
      <c r="K18" s="116"/>
      <c r="L18" s="116"/>
      <c r="M18" s="116"/>
      <c r="N18" s="116"/>
      <c r="O18" s="116"/>
      <c r="P18" s="116"/>
      <c r="Q18" s="116"/>
      <c r="R18" s="116"/>
      <c r="S18" s="116"/>
      <c r="T18" s="116"/>
      <c r="U18" s="116"/>
      <c r="V18" s="116"/>
      <c r="W18" s="116"/>
      <c r="X18" s="25"/>
      <c r="Y18" s="25"/>
      <c r="Z18" s="25"/>
    </row>
    <row r="19" spans="2:26" s="26" customFormat="1" ht="22.5" customHeight="1">
      <c r="B19" s="116" t="s">
        <v>100</v>
      </c>
      <c r="C19" s="116"/>
      <c r="D19" s="116"/>
      <c r="E19" s="116"/>
      <c r="F19" s="116"/>
      <c r="G19" s="116"/>
      <c r="H19" s="116"/>
      <c r="I19" s="116"/>
      <c r="J19" s="116"/>
      <c r="K19" s="116"/>
      <c r="L19" s="116"/>
      <c r="M19" s="116"/>
      <c r="N19" s="116"/>
      <c r="O19" s="116"/>
      <c r="P19" s="116"/>
      <c r="Q19" s="116"/>
      <c r="R19" s="116"/>
      <c r="S19" s="116"/>
      <c r="T19" s="116"/>
      <c r="U19" s="116"/>
      <c r="V19" s="116"/>
      <c r="W19" s="116"/>
      <c r="X19" s="25"/>
      <c r="Y19" s="25"/>
      <c r="Z19" s="25"/>
    </row>
    <row r="20" spans="2:26" s="26" customFormat="1" ht="13.5" customHeight="1">
      <c r="B20" s="116" t="s">
        <v>114</v>
      </c>
      <c r="C20" s="116"/>
      <c r="D20" s="116"/>
      <c r="E20" s="116"/>
      <c r="F20" s="116"/>
      <c r="G20" s="116"/>
      <c r="H20" s="116"/>
      <c r="I20" s="116"/>
      <c r="J20" s="116"/>
      <c r="K20" s="116"/>
      <c r="L20" s="116"/>
      <c r="M20" s="116"/>
      <c r="N20" s="116"/>
      <c r="O20" s="116"/>
      <c r="P20" s="66"/>
      <c r="Q20" s="66"/>
      <c r="R20" s="66"/>
      <c r="S20" s="66"/>
      <c r="T20" s="66"/>
      <c r="U20" s="66"/>
      <c r="V20" s="66"/>
      <c r="W20" s="66"/>
      <c r="X20" s="25"/>
      <c r="Y20" s="25"/>
      <c r="Z20" s="25"/>
    </row>
    <row r="21" spans="2:26" ht="15" customHeight="1"/>
    <row r="22" spans="2:26" ht="15" customHeight="1">
      <c r="B22" s="28" t="s">
        <v>34</v>
      </c>
      <c r="C22" s="9"/>
      <c r="D22" s="9"/>
      <c r="E22" s="9"/>
      <c r="F22" s="9"/>
      <c r="G22" s="9"/>
      <c r="H22" s="9"/>
      <c r="I22" s="9"/>
      <c r="J22" s="9"/>
      <c r="K22" s="9"/>
      <c r="L22" s="9"/>
      <c r="M22" s="9"/>
      <c r="N22" s="9"/>
      <c r="O22" s="9"/>
      <c r="P22" s="9"/>
      <c r="Q22" s="9"/>
      <c r="R22" s="9"/>
      <c r="S22" s="9"/>
      <c r="T22" s="9"/>
      <c r="U22" s="9"/>
      <c r="V22" s="9"/>
      <c r="W22" s="9"/>
    </row>
    <row r="23" spans="2:26">
      <c r="C23" s="9"/>
      <c r="D23" s="9"/>
      <c r="E23" s="9"/>
      <c r="F23" s="9"/>
      <c r="G23" s="9"/>
      <c r="H23" s="9"/>
      <c r="I23" s="9"/>
      <c r="J23" s="9"/>
      <c r="K23" s="9"/>
      <c r="L23" s="9"/>
      <c r="M23" s="9"/>
      <c r="N23" s="9"/>
      <c r="O23" s="9"/>
      <c r="P23" s="9"/>
      <c r="Q23" s="9"/>
      <c r="R23" s="9"/>
      <c r="S23" s="9"/>
      <c r="T23" s="9"/>
      <c r="U23" s="9"/>
      <c r="V23" s="9"/>
      <c r="W23" s="9"/>
    </row>
    <row r="25" spans="2:26">
      <c r="C25" s="9"/>
      <c r="D25" s="9"/>
      <c r="E25" s="9"/>
      <c r="F25" s="9"/>
      <c r="G25" s="9"/>
      <c r="H25" s="9"/>
      <c r="I25" s="9"/>
      <c r="J25" s="9"/>
      <c r="K25" s="9"/>
      <c r="L25" s="9"/>
      <c r="M25" s="9"/>
      <c r="N25" s="9"/>
      <c r="O25" s="9"/>
      <c r="P25" s="9"/>
      <c r="Q25" s="9"/>
      <c r="R25" s="9"/>
      <c r="S25" s="9"/>
      <c r="T25" s="9"/>
      <c r="U25" s="9"/>
      <c r="V25" s="9"/>
      <c r="W25" s="9"/>
    </row>
  </sheetData>
  <mergeCells count="6">
    <mergeCell ref="B19:W19"/>
    <mergeCell ref="B14:W14"/>
    <mergeCell ref="B20:O20"/>
    <mergeCell ref="B1:W1"/>
    <mergeCell ref="O2:W2"/>
    <mergeCell ref="B18:W18"/>
  </mergeCells>
  <hyperlinks>
    <hyperlink ref="B15" r:id="rId1" xr:uid="{00000000-0004-0000-0E00-000001000000}"/>
    <hyperlink ref="B22" location="Contents!A1" display="(Back to contents)" xr:uid="{1BFACA12-20E5-4F51-BD4B-932A1128D243}"/>
  </hyperlinks>
  <printOptions horizontalCentered="1"/>
  <pageMargins left="0.47244094488188981" right="0.47244094488188981" top="0.6692913385826772" bottom="0.6692913385826772" header="0" footer="0"/>
  <pageSetup paperSize="9" scale="95" orientation="landscape"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21"/>
  <sheetViews>
    <sheetView showGridLines="0" workbookViewId="0">
      <selection activeCell="B1" sqref="B1:W1"/>
    </sheetView>
  </sheetViews>
  <sheetFormatPr defaultColWidth="9.140625" defaultRowHeight="9"/>
  <cols>
    <col min="1" max="1" width="6.7109375" style="4" customWidth="1"/>
    <col min="2" max="2" width="30" style="4" customWidth="1"/>
    <col min="3" max="23" width="8.7109375" style="4" customWidth="1"/>
    <col min="24" max="24" width="6.7109375" style="4" customWidth="1"/>
    <col min="25" max="16384" width="9.140625" style="4"/>
  </cols>
  <sheetData>
    <row r="1" spans="2:26" s="1" customFormat="1" ht="30" customHeight="1">
      <c r="B1" s="104" t="s">
        <v>225</v>
      </c>
      <c r="C1" s="104"/>
      <c r="D1" s="104"/>
      <c r="E1" s="104"/>
      <c r="F1" s="104"/>
      <c r="G1" s="104"/>
      <c r="H1" s="104"/>
      <c r="I1" s="104"/>
      <c r="J1" s="104"/>
      <c r="K1" s="104"/>
      <c r="L1" s="104"/>
      <c r="M1" s="104"/>
      <c r="N1" s="104"/>
      <c r="O1" s="104"/>
      <c r="P1" s="104"/>
      <c r="Q1" s="104"/>
      <c r="R1" s="104"/>
      <c r="S1" s="104"/>
      <c r="T1" s="104"/>
      <c r="U1" s="104"/>
      <c r="V1" s="104"/>
      <c r="W1" s="104"/>
    </row>
    <row r="2" spans="2:26" s="1" customFormat="1" ht="15" customHeight="1">
      <c r="B2" s="2"/>
      <c r="C2" s="2"/>
      <c r="D2" s="2"/>
      <c r="E2" s="2"/>
      <c r="F2" s="2"/>
      <c r="G2" s="2"/>
      <c r="H2" s="2"/>
      <c r="I2" s="2"/>
      <c r="J2" s="2"/>
      <c r="K2" s="2"/>
      <c r="L2" s="2"/>
      <c r="M2" s="3"/>
      <c r="N2" s="3"/>
      <c r="O2" s="108" t="s">
        <v>47</v>
      </c>
      <c r="P2" s="108"/>
      <c r="Q2" s="108"/>
      <c r="R2" s="108"/>
      <c r="S2" s="108"/>
      <c r="T2" s="108"/>
      <c r="U2" s="108"/>
      <c r="V2" s="108"/>
      <c r="W2" s="108"/>
    </row>
    <row r="3" spans="2:26" s="10" customFormat="1" ht="28.5" customHeight="1">
      <c r="B3" s="22"/>
      <c r="C3" s="22">
        <v>2003</v>
      </c>
      <c r="D3" s="22" t="s">
        <v>10</v>
      </c>
      <c r="E3" s="22">
        <v>2005</v>
      </c>
      <c r="F3" s="48" t="s">
        <v>9</v>
      </c>
      <c r="G3" s="22">
        <v>2007</v>
      </c>
      <c r="H3" s="22" t="s">
        <v>8</v>
      </c>
      <c r="I3" s="22">
        <v>2009</v>
      </c>
      <c r="J3" s="22">
        <v>2010</v>
      </c>
      <c r="K3" s="22">
        <v>2011</v>
      </c>
      <c r="L3" s="22">
        <v>2012</v>
      </c>
      <c r="M3" s="22" t="s">
        <v>3</v>
      </c>
      <c r="N3" s="22">
        <v>2014</v>
      </c>
      <c r="O3" s="22">
        <v>2015</v>
      </c>
      <c r="P3" s="22">
        <v>2016</v>
      </c>
      <c r="Q3" s="22">
        <v>2017</v>
      </c>
      <c r="R3" s="22">
        <v>2018</v>
      </c>
      <c r="S3" s="22">
        <v>2019</v>
      </c>
      <c r="T3" s="22">
        <v>2020</v>
      </c>
      <c r="U3" s="22">
        <v>2021</v>
      </c>
      <c r="V3" s="22">
        <v>2022</v>
      </c>
      <c r="W3" s="22">
        <v>2023</v>
      </c>
    </row>
    <row r="4" spans="2:26" s="13" customFormat="1" ht="7.5" customHeight="1">
      <c r="B4" s="11"/>
      <c r="C4" s="12"/>
      <c r="D4" s="12"/>
      <c r="E4" s="12"/>
      <c r="F4" s="12"/>
      <c r="G4" s="12"/>
      <c r="H4" s="12"/>
      <c r="I4" s="12"/>
      <c r="J4" s="12"/>
      <c r="K4" s="12"/>
      <c r="L4" s="12"/>
      <c r="M4" s="12"/>
      <c r="N4" s="12"/>
      <c r="O4" s="12"/>
      <c r="P4" s="12"/>
      <c r="Q4" s="12"/>
      <c r="R4" s="12"/>
      <c r="S4" s="12"/>
      <c r="T4" s="12"/>
      <c r="U4" s="12"/>
      <c r="V4" s="12"/>
      <c r="W4" s="12"/>
    </row>
    <row r="5" spans="2:26" s="31" customFormat="1" ht="21" customHeight="1">
      <c r="B5" s="18" t="s">
        <v>2</v>
      </c>
      <c r="C5" s="32">
        <v>7635.6</v>
      </c>
      <c r="D5" s="32">
        <v>9973.2000000000007</v>
      </c>
      <c r="E5" s="32">
        <v>12310.9</v>
      </c>
      <c r="F5" s="52">
        <v>13419.1</v>
      </c>
      <c r="G5" s="32">
        <v>14527.4</v>
      </c>
      <c r="H5" s="32">
        <v>20196.8</v>
      </c>
      <c r="I5" s="32">
        <v>17518.5</v>
      </c>
      <c r="J5" s="32">
        <v>16861</v>
      </c>
      <c r="K5" s="39">
        <v>13115.5</v>
      </c>
      <c r="L5" s="39">
        <v>11991.9</v>
      </c>
      <c r="M5" s="39">
        <v>13957.2</v>
      </c>
      <c r="N5" s="39">
        <v>14761.3</v>
      </c>
      <c r="O5" s="39">
        <v>15152.8</v>
      </c>
      <c r="P5" s="32">
        <v>13651</v>
      </c>
      <c r="Q5" s="32">
        <v>16722.7</v>
      </c>
      <c r="R5" s="32">
        <v>19006.099999999999</v>
      </c>
      <c r="S5" s="32">
        <v>22319.7</v>
      </c>
      <c r="T5" s="32">
        <v>22941.3</v>
      </c>
      <c r="U5" s="32">
        <v>22598</v>
      </c>
      <c r="V5" s="32">
        <v>23905</v>
      </c>
      <c r="W5" s="32">
        <v>33295.4</v>
      </c>
    </row>
    <row r="6" spans="2:26" s="16" customFormat="1" ht="21" customHeight="1">
      <c r="B6" s="19" t="s">
        <v>53</v>
      </c>
      <c r="C6" s="40">
        <v>411.4</v>
      </c>
      <c r="D6" s="40">
        <v>1037.3</v>
      </c>
      <c r="E6" s="40">
        <v>1663.3</v>
      </c>
      <c r="F6" s="65">
        <v>1973.7</v>
      </c>
      <c r="G6" s="40">
        <v>2284.1999999999998</v>
      </c>
      <c r="H6" s="40">
        <v>6605</v>
      </c>
      <c r="I6" s="40">
        <v>4559.3</v>
      </c>
      <c r="J6" s="40">
        <v>1719.3</v>
      </c>
      <c r="K6" s="40">
        <v>1701.7</v>
      </c>
      <c r="L6" s="40">
        <v>2846.9</v>
      </c>
      <c r="M6" s="40">
        <v>3759.1</v>
      </c>
      <c r="N6" s="40">
        <v>3786.9</v>
      </c>
      <c r="O6" s="40">
        <v>3739</v>
      </c>
      <c r="P6" s="30">
        <v>3071.2</v>
      </c>
      <c r="Q6" s="30">
        <v>4573.2</v>
      </c>
      <c r="R6" s="30">
        <v>6110.2</v>
      </c>
      <c r="S6" s="30">
        <v>9188.7999999999993</v>
      </c>
      <c r="T6" s="30">
        <v>5524.7</v>
      </c>
      <c r="U6" s="30">
        <v>6049.4</v>
      </c>
      <c r="V6" s="30">
        <v>6163.3</v>
      </c>
      <c r="W6" s="30">
        <v>7707.6</v>
      </c>
    </row>
    <row r="7" spans="2:26" s="16" customFormat="1" ht="21" customHeight="1">
      <c r="B7" s="19" t="s">
        <v>84</v>
      </c>
      <c r="C7" s="40">
        <v>4120.3</v>
      </c>
      <c r="D7" s="40">
        <v>5493.5</v>
      </c>
      <c r="E7" s="40">
        <v>6866.7</v>
      </c>
      <c r="F7" s="65">
        <v>5933.0499999999993</v>
      </c>
      <c r="G7" s="40">
        <v>4999.3999999999996</v>
      </c>
      <c r="H7" s="40">
        <v>5385.9</v>
      </c>
      <c r="I7" s="40">
        <v>7793.2</v>
      </c>
      <c r="J7" s="40">
        <v>8133.4</v>
      </c>
      <c r="K7" s="40">
        <v>4716.6000000000004</v>
      </c>
      <c r="L7" s="40">
        <v>2897.4</v>
      </c>
      <c r="M7" s="40">
        <v>3591.6</v>
      </c>
      <c r="N7" s="40">
        <v>3579.2</v>
      </c>
      <c r="O7" s="40">
        <v>3574.1</v>
      </c>
      <c r="P7" s="30">
        <v>3025.4</v>
      </c>
      <c r="Q7" s="30">
        <v>4360</v>
      </c>
      <c r="R7" s="30">
        <v>4530.1000000000004</v>
      </c>
      <c r="S7" s="30">
        <v>5466.2</v>
      </c>
      <c r="T7" s="30">
        <v>10285.6</v>
      </c>
      <c r="U7" s="30">
        <v>10378.200000000001</v>
      </c>
      <c r="V7" s="30">
        <v>12289.7</v>
      </c>
      <c r="W7" s="30">
        <v>18929.5</v>
      </c>
    </row>
    <row r="8" spans="2:26" s="16" customFormat="1" ht="21" customHeight="1">
      <c r="B8" s="19" t="s">
        <v>85</v>
      </c>
      <c r="C8" s="30">
        <v>2886.3</v>
      </c>
      <c r="D8" s="30">
        <v>3145</v>
      </c>
      <c r="E8" s="30">
        <v>3403.8</v>
      </c>
      <c r="F8" s="53">
        <v>5178.2000000000007</v>
      </c>
      <c r="G8" s="30">
        <v>6952.6</v>
      </c>
      <c r="H8" s="30">
        <v>7996.6</v>
      </c>
      <c r="I8" s="30">
        <v>4890.6000000000004</v>
      </c>
      <c r="J8" s="30">
        <v>6692.2</v>
      </c>
      <c r="K8" s="40">
        <v>4980.6000000000004</v>
      </c>
      <c r="L8" s="40">
        <v>4746</v>
      </c>
      <c r="M8" s="40">
        <v>6519.9</v>
      </c>
      <c r="N8" s="40">
        <v>7279.7</v>
      </c>
      <c r="O8" s="40">
        <v>7693.2</v>
      </c>
      <c r="P8" s="30">
        <v>7441.9</v>
      </c>
      <c r="Q8" s="30">
        <v>7621.8</v>
      </c>
      <c r="R8" s="30">
        <v>8299.2000000000007</v>
      </c>
      <c r="S8" s="30">
        <v>7664.7</v>
      </c>
      <c r="T8" s="30">
        <v>7081</v>
      </c>
      <c r="U8" s="30">
        <v>6106.5</v>
      </c>
      <c r="V8" s="30">
        <v>5451.9</v>
      </c>
      <c r="W8" s="30">
        <v>6389.2</v>
      </c>
    </row>
    <row r="9" spans="2:26" s="16" customFormat="1" ht="21" customHeight="1">
      <c r="B9" s="19" t="s">
        <v>54</v>
      </c>
      <c r="C9" s="30">
        <v>217.7</v>
      </c>
      <c r="D9" s="30">
        <v>297.39999999999998</v>
      </c>
      <c r="E9" s="30">
        <v>377.1</v>
      </c>
      <c r="F9" s="53">
        <v>334.2</v>
      </c>
      <c r="G9" s="30">
        <v>291.2</v>
      </c>
      <c r="H9" s="30">
        <v>209.2</v>
      </c>
      <c r="I9" s="30">
        <v>275.39999999999998</v>
      </c>
      <c r="J9" s="30">
        <v>316.2</v>
      </c>
      <c r="K9" s="40">
        <v>1716.6</v>
      </c>
      <c r="L9" s="40">
        <v>1501.6</v>
      </c>
      <c r="M9" s="40">
        <v>86.7</v>
      </c>
      <c r="N9" s="40">
        <v>115.5</v>
      </c>
      <c r="O9" s="40">
        <v>146.5</v>
      </c>
      <c r="P9" s="30">
        <v>112.5</v>
      </c>
      <c r="Q9" s="30">
        <v>167.7</v>
      </c>
      <c r="R9" s="30">
        <v>66.599999999999994</v>
      </c>
      <c r="S9" s="17">
        <v>0</v>
      </c>
      <c r="T9" s="17">
        <v>50</v>
      </c>
      <c r="U9" s="17">
        <v>63.8</v>
      </c>
      <c r="V9" s="17">
        <v>0</v>
      </c>
      <c r="W9" s="17">
        <v>269.10000000000002</v>
      </c>
    </row>
    <row r="10" spans="2:26" s="10" customFormat="1" ht="9" customHeight="1">
      <c r="B10" s="5"/>
      <c r="C10" s="6"/>
      <c r="D10" s="6"/>
      <c r="E10" s="6"/>
      <c r="F10" s="6"/>
      <c r="G10" s="6"/>
      <c r="H10" s="6"/>
      <c r="I10" s="6"/>
      <c r="J10" s="6"/>
      <c r="K10" s="6"/>
      <c r="L10" s="6"/>
      <c r="M10" s="6"/>
      <c r="N10" s="6"/>
      <c r="O10" s="6"/>
      <c r="P10" s="6"/>
      <c r="Q10" s="6"/>
      <c r="R10" s="6"/>
      <c r="S10" s="6"/>
      <c r="T10" s="6"/>
      <c r="U10" s="6"/>
      <c r="V10" s="6"/>
      <c r="W10" s="6"/>
    </row>
    <row r="11" spans="2:26" s="10" customFormat="1" ht="3" customHeight="1">
      <c r="B11" s="23"/>
      <c r="C11" s="24"/>
      <c r="D11" s="24"/>
      <c r="E11" s="24"/>
      <c r="F11" s="24"/>
      <c r="G11" s="24"/>
      <c r="H11" s="24"/>
      <c r="I11" s="24"/>
      <c r="J11" s="24"/>
      <c r="K11" s="24"/>
      <c r="L11" s="24"/>
      <c r="M11" s="24"/>
      <c r="N11" s="24"/>
      <c r="O11" s="24"/>
      <c r="P11" s="24"/>
      <c r="Q11" s="24"/>
      <c r="R11" s="24"/>
      <c r="S11" s="24"/>
      <c r="T11" s="24"/>
      <c r="U11" s="24"/>
      <c r="V11" s="24"/>
      <c r="W11" s="24"/>
    </row>
    <row r="12" spans="2:26" ht="9" customHeight="1">
      <c r="B12" s="5"/>
      <c r="C12" s="6"/>
      <c r="D12" s="6"/>
      <c r="E12" s="6"/>
      <c r="F12" s="6"/>
      <c r="G12" s="6"/>
      <c r="H12" s="6"/>
      <c r="I12" s="6"/>
      <c r="J12" s="6"/>
      <c r="K12" s="6"/>
      <c r="L12" s="6"/>
      <c r="M12" s="6"/>
      <c r="N12" s="6"/>
      <c r="O12" s="6"/>
      <c r="P12" s="6"/>
      <c r="Q12" s="6"/>
      <c r="R12" s="6"/>
      <c r="S12" s="6"/>
      <c r="T12" s="6"/>
      <c r="U12" s="6"/>
      <c r="V12" s="6"/>
      <c r="W12" s="6"/>
    </row>
    <row r="13" spans="2:26" s="26" customFormat="1" ht="13.5" customHeight="1">
      <c r="B13" s="105" t="s">
        <v>111</v>
      </c>
      <c r="C13" s="105"/>
      <c r="D13" s="105"/>
      <c r="E13" s="105"/>
      <c r="F13" s="105"/>
      <c r="G13" s="105"/>
      <c r="H13" s="105"/>
      <c r="I13" s="105"/>
      <c r="J13" s="105"/>
      <c r="K13" s="105"/>
      <c r="L13" s="105"/>
      <c r="M13" s="105"/>
      <c r="N13" s="105"/>
      <c r="O13" s="105"/>
      <c r="P13" s="105"/>
      <c r="Q13" s="105"/>
      <c r="R13" s="105"/>
      <c r="S13" s="105"/>
      <c r="T13" s="105"/>
      <c r="U13" s="105"/>
      <c r="V13" s="105"/>
      <c r="W13" s="105"/>
    </row>
    <row r="14" spans="2:26" ht="13.5" customHeight="1">
      <c r="B14" s="21" t="s">
        <v>1</v>
      </c>
      <c r="C14" s="8"/>
      <c r="D14" s="8"/>
      <c r="E14" s="8"/>
      <c r="F14" s="8"/>
      <c r="G14" s="8"/>
      <c r="H14" s="8"/>
      <c r="I14" s="50"/>
      <c r="J14" s="51"/>
      <c r="K14" s="51"/>
      <c r="L14" s="51"/>
      <c r="M14" s="51"/>
      <c r="N14" s="49"/>
    </row>
    <row r="15" spans="2:26" ht="5.25" customHeight="1">
      <c r="B15" s="20"/>
      <c r="C15" s="20"/>
      <c r="D15" s="20"/>
      <c r="E15" s="20"/>
      <c r="F15" s="20"/>
      <c r="G15" s="20"/>
      <c r="H15" s="20"/>
      <c r="I15" s="20"/>
      <c r="J15" s="20"/>
      <c r="K15" s="20"/>
      <c r="L15" s="20"/>
      <c r="M15" s="20"/>
      <c r="N15" s="20"/>
    </row>
    <row r="16" spans="2:26" s="26" customFormat="1" ht="13.5" customHeight="1">
      <c r="B16" s="34" t="s">
        <v>31</v>
      </c>
      <c r="C16" s="33"/>
      <c r="D16" s="33"/>
      <c r="E16" s="33"/>
      <c r="F16" s="33"/>
      <c r="G16" s="33"/>
      <c r="H16" s="33"/>
      <c r="I16" s="33"/>
      <c r="J16" s="33"/>
      <c r="K16" s="33"/>
      <c r="L16" s="33"/>
      <c r="M16" s="33"/>
      <c r="N16" s="33"/>
      <c r="O16" s="25"/>
      <c r="P16" s="25"/>
      <c r="Q16" s="25"/>
      <c r="R16" s="25"/>
      <c r="S16" s="25"/>
      <c r="T16" s="25"/>
      <c r="U16" s="25"/>
      <c r="V16" s="25"/>
      <c r="W16" s="25"/>
      <c r="X16" s="25"/>
      <c r="Y16" s="25"/>
      <c r="Z16" s="25"/>
    </row>
    <row r="17" spans="2:26" s="26" customFormat="1" ht="13.5" customHeight="1">
      <c r="B17" s="116" t="s">
        <v>108</v>
      </c>
      <c r="C17" s="116"/>
      <c r="D17" s="116"/>
      <c r="E17" s="116"/>
      <c r="F17" s="116"/>
      <c r="G17" s="116"/>
      <c r="H17" s="116"/>
      <c r="I17" s="116"/>
      <c r="J17" s="116"/>
      <c r="K17" s="116"/>
      <c r="L17" s="116"/>
      <c r="M17" s="116"/>
      <c r="N17" s="116"/>
      <c r="O17" s="116"/>
      <c r="P17" s="116"/>
      <c r="Q17" s="116"/>
      <c r="R17" s="116"/>
      <c r="S17" s="116"/>
      <c r="T17" s="116"/>
      <c r="U17" s="116"/>
      <c r="V17" s="116"/>
      <c r="W17" s="116"/>
      <c r="X17" s="25"/>
      <c r="Y17" s="25"/>
      <c r="Z17" s="25"/>
    </row>
    <row r="18" spans="2:26" s="26" customFormat="1" ht="21.75" customHeight="1">
      <c r="B18" s="116" t="s">
        <v>100</v>
      </c>
      <c r="C18" s="116"/>
      <c r="D18" s="116"/>
      <c r="E18" s="116"/>
      <c r="F18" s="116"/>
      <c r="G18" s="116"/>
      <c r="H18" s="116"/>
      <c r="I18" s="116"/>
      <c r="J18" s="116"/>
      <c r="K18" s="116"/>
      <c r="L18" s="116"/>
      <c r="M18" s="116"/>
      <c r="N18" s="116"/>
      <c r="O18" s="116"/>
      <c r="P18" s="116"/>
      <c r="Q18" s="116"/>
      <c r="R18" s="116"/>
      <c r="S18" s="116"/>
      <c r="T18" s="116"/>
      <c r="U18" s="116"/>
      <c r="V18" s="116"/>
      <c r="W18" s="116"/>
      <c r="X18" s="25"/>
      <c r="Y18" s="25"/>
      <c r="Z18" s="25"/>
    </row>
    <row r="19" spans="2:26" s="26" customFormat="1" ht="13.5" customHeight="1">
      <c r="B19" s="116" t="s">
        <v>114</v>
      </c>
      <c r="C19" s="116"/>
      <c r="D19" s="116"/>
      <c r="E19" s="116"/>
      <c r="F19" s="116"/>
      <c r="G19" s="116"/>
      <c r="H19" s="116"/>
      <c r="I19" s="116"/>
      <c r="J19" s="116"/>
      <c r="K19" s="116"/>
      <c r="L19" s="116"/>
      <c r="M19" s="116"/>
      <c r="N19" s="116"/>
      <c r="O19" s="116"/>
      <c r="P19" s="66"/>
      <c r="Q19" s="66"/>
      <c r="R19" s="66"/>
      <c r="S19" s="66"/>
      <c r="T19" s="66"/>
      <c r="U19" s="66"/>
      <c r="V19" s="66"/>
      <c r="W19" s="66"/>
      <c r="X19" s="25"/>
      <c r="Y19" s="25"/>
      <c r="Z19" s="25"/>
    </row>
    <row r="20" spans="2:26" ht="15" customHeight="1"/>
    <row r="21" spans="2:26" ht="15" customHeight="1">
      <c r="B21" s="28" t="s">
        <v>34</v>
      </c>
      <c r="C21" s="9"/>
      <c r="D21" s="9"/>
      <c r="E21" s="9"/>
      <c r="F21" s="9"/>
      <c r="G21" s="9"/>
      <c r="H21" s="9"/>
      <c r="I21" s="9"/>
      <c r="J21" s="9"/>
      <c r="K21" s="9"/>
      <c r="L21" s="9"/>
    </row>
  </sheetData>
  <mergeCells count="6">
    <mergeCell ref="B18:W18"/>
    <mergeCell ref="B19:O19"/>
    <mergeCell ref="B1:W1"/>
    <mergeCell ref="O2:W2"/>
    <mergeCell ref="B13:W13"/>
    <mergeCell ref="B17:W17"/>
  </mergeCells>
  <hyperlinks>
    <hyperlink ref="B14" r:id="rId1" xr:uid="{00000000-0004-0000-0C00-000001000000}"/>
    <hyperlink ref="B21" location="Contents!A1" display="(Back to contents)" xr:uid="{6DA335D4-064F-4666-B472-CEE273EFAA47}"/>
  </hyperlinks>
  <printOptions horizontalCentered="1"/>
  <pageMargins left="0.47244094488188981" right="0.47244094488188981" top="0.6692913385826772" bottom="0.6692913385826772" header="0" footer="0"/>
  <pageSetup paperSize="9" orientation="landscape"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9"/>
  <sheetViews>
    <sheetView showGridLines="0" workbookViewId="0">
      <selection activeCell="B1" sqref="B1:O1"/>
    </sheetView>
  </sheetViews>
  <sheetFormatPr defaultColWidth="9.140625" defaultRowHeight="9"/>
  <cols>
    <col min="1" max="1" width="6.7109375" style="4" customWidth="1"/>
    <col min="2" max="2" width="48.140625" style="4" customWidth="1"/>
    <col min="3" max="15" width="8.7109375" style="4" customWidth="1"/>
    <col min="16" max="16" width="6.7109375" style="4" customWidth="1"/>
    <col min="17" max="16384" width="9.140625" style="4"/>
  </cols>
  <sheetData>
    <row r="1" spans="2:19" s="1" customFormat="1" ht="30" customHeight="1">
      <c r="B1" s="104" t="s">
        <v>226</v>
      </c>
      <c r="C1" s="104"/>
      <c r="D1" s="104"/>
      <c r="E1" s="104"/>
      <c r="F1" s="104"/>
      <c r="G1" s="104"/>
      <c r="H1" s="104"/>
      <c r="I1" s="104"/>
      <c r="J1" s="104"/>
      <c r="K1" s="104"/>
      <c r="L1" s="104"/>
      <c r="M1" s="104"/>
      <c r="N1" s="104"/>
      <c r="O1" s="104"/>
    </row>
    <row r="2" spans="2:19" s="1" customFormat="1" ht="15" customHeight="1">
      <c r="B2" s="97"/>
      <c r="C2" s="97"/>
      <c r="D2" s="97"/>
      <c r="E2" s="98"/>
      <c r="F2" s="98"/>
      <c r="G2" s="117" t="s">
        <v>47</v>
      </c>
      <c r="H2" s="117"/>
      <c r="I2" s="117"/>
      <c r="J2" s="117"/>
      <c r="K2" s="117"/>
      <c r="L2" s="117"/>
      <c r="M2" s="117"/>
      <c r="N2" s="117"/>
      <c r="O2" s="117"/>
    </row>
    <row r="3" spans="2:19" s="10" customFormat="1" ht="28.5" customHeight="1">
      <c r="B3" s="99"/>
      <c r="C3" s="100">
        <v>2011</v>
      </c>
      <c r="D3" s="100">
        <v>2012</v>
      </c>
      <c r="E3" s="100" t="s">
        <v>3</v>
      </c>
      <c r="F3" s="100">
        <v>2014</v>
      </c>
      <c r="G3" s="100">
        <v>2015</v>
      </c>
      <c r="H3" s="100">
        <v>2016</v>
      </c>
      <c r="I3" s="100">
        <v>2017</v>
      </c>
      <c r="J3" s="100">
        <v>2018</v>
      </c>
      <c r="K3" s="100">
        <v>2019</v>
      </c>
      <c r="L3" s="100">
        <v>2020</v>
      </c>
      <c r="M3" s="100">
        <v>2021</v>
      </c>
      <c r="N3" s="100">
        <v>2022</v>
      </c>
      <c r="O3" s="100">
        <v>2023</v>
      </c>
    </row>
    <row r="4" spans="2:19" s="13" customFormat="1" ht="7.5" customHeight="1">
      <c r="B4" s="11"/>
      <c r="C4" s="12"/>
      <c r="D4" s="12"/>
      <c r="E4" s="12"/>
      <c r="F4" s="12"/>
      <c r="G4" s="12"/>
      <c r="H4" s="12"/>
      <c r="I4" s="12"/>
      <c r="J4" s="12"/>
      <c r="K4" s="12"/>
      <c r="L4" s="12"/>
      <c r="M4" s="12"/>
      <c r="N4" s="12"/>
      <c r="O4" s="12"/>
    </row>
    <row r="5" spans="2:19" s="16" customFormat="1" ht="34.5" customHeight="1">
      <c r="B5" s="14" t="s">
        <v>74</v>
      </c>
      <c r="C5" s="15">
        <v>49.9</v>
      </c>
      <c r="D5" s="15">
        <v>30</v>
      </c>
      <c r="E5" s="43">
        <v>104.8</v>
      </c>
      <c r="F5" s="43">
        <v>47.2</v>
      </c>
      <c r="G5" s="43">
        <v>46.6</v>
      </c>
      <c r="H5" s="43">
        <v>20.6</v>
      </c>
      <c r="I5" s="43">
        <v>33.9</v>
      </c>
      <c r="J5" s="43">
        <v>20.8</v>
      </c>
      <c r="K5" s="43">
        <v>19.7</v>
      </c>
      <c r="L5" s="43">
        <v>15.6</v>
      </c>
      <c r="M5" s="43">
        <v>13.9</v>
      </c>
      <c r="N5" s="43">
        <v>123.9</v>
      </c>
      <c r="O5" s="43">
        <v>44.3</v>
      </c>
    </row>
    <row r="6" spans="2:19" s="10" customFormat="1" ht="9" customHeight="1">
      <c r="B6" s="5"/>
      <c r="C6" s="6"/>
      <c r="D6" s="6"/>
      <c r="E6" s="6"/>
      <c r="F6" s="6"/>
      <c r="G6" s="6"/>
      <c r="H6" s="6"/>
      <c r="I6" s="6"/>
      <c r="J6" s="6"/>
      <c r="K6" s="6"/>
      <c r="L6" s="6"/>
      <c r="M6" s="6"/>
      <c r="N6" s="6"/>
      <c r="O6" s="6"/>
    </row>
    <row r="7" spans="2:19" s="10" customFormat="1" ht="3" customHeight="1">
      <c r="B7" s="23"/>
      <c r="C7" s="24"/>
      <c r="D7" s="24"/>
      <c r="E7" s="24"/>
      <c r="F7" s="24"/>
      <c r="G7" s="24"/>
      <c r="H7" s="24"/>
      <c r="I7" s="24"/>
      <c r="J7" s="24"/>
      <c r="K7" s="24"/>
      <c r="L7" s="24"/>
      <c r="M7" s="24"/>
      <c r="N7" s="24"/>
      <c r="O7" s="24"/>
    </row>
    <row r="8" spans="2:19" ht="9" customHeight="1">
      <c r="B8" s="5"/>
      <c r="C8" s="6"/>
      <c r="D8" s="6"/>
      <c r="E8" s="6"/>
      <c r="F8" s="6"/>
      <c r="G8" s="6"/>
      <c r="H8" s="6"/>
      <c r="I8" s="6"/>
      <c r="J8" s="6"/>
      <c r="K8" s="6"/>
      <c r="L8" s="6"/>
      <c r="M8" s="6"/>
      <c r="N8" s="6"/>
      <c r="O8" s="6"/>
    </row>
    <row r="9" spans="2:19" s="26" customFormat="1" ht="13.5" customHeight="1">
      <c r="B9" s="105" t="s">
        <v>111</v>
      </c>
      <c r="C9" s="105"/>
      <c r="D9" s="105"/>
      <c r="E9" s="105"/>
      <c r="F9" s="105"/>
      <c r="G9" s="105"/>
      <c r="H9" s="105"/>
      <c r="I9" s="105"/>
      <c r="J9" s="105"/>
      <c r="K9" s="105"/>
      <c r="L9" s="105"/>
      <c r="M9" s="105"/>
      <c r="N9" s="105"/>
      <c r="O9" s="105"/>
    </row>
    <row r="10" spans="2:19" ht="13.5" customHeight="1">
      <c r="B10" s="21" t="s">
        <v>1</v>
      </c>
      <c r="C10" s="47"/>
      <c r="D10" s="47"/>
      <c r="E10" s="45"/>
    </row>
    <row r="11" spans="2:19" s="26" customFormat="1" ht="5.25" customHeight="1">
      <c r="B11" s="29"/>
      <c r="C11" s="29"/>
      <c r="D11" s="29"/>
      <c r="E11" s="29"/>
      <c r="F11" s="29"/>
    </row>
    <row r="12" spans="2:19" s="26" customFormat="1" ht="13.5" customHeight="1">
      <c r="B12" s="34" t="s">
        <v>31</v>
      </c>
      <c r="C12" s="33"/>
      <c r="D12" s="33"/>
      <c r="E12" s="33"/>
      <c r="F12" s="33"/>
      <c r="G12" s="33"/>
      <c r="H12" s="25"/>
      <c r="I12" s="25"/>
      <c r="J12" s="25"/>
      <c r="K12" s="25"/>
      <c r="L12" s="25"/>
      <c r="M12" s="25"/>
      <c r="N12" s="25"/>
      <c r="O12" s="25"/>
      <c r="P12" s="25"/>
      <c r="Q12" s="25"/>
      <c r="R12" s="25"/>
      <c r="S12" s="25"/>
    </row>
    <row r="13" spans="2:19" s="26" customFormat="1" ht="13.5" customHeight="1">
      <c r="B13" s="107" t="s">
        <v>72</v>
      </c>
      <c r="C13" s="107"/>
      <c r="D13" s="107"/>
      <c r="E13" s="107"/>
      <c r="F13" s="107"/>
      <c r="G13" s="107"/>
      <c r="H13" s="107"/>
      <c r="I13" s="107"/>
      <c r="J13" s="107"/>
      <c r="K13" s="107"/>
      <c r="L13" s="107"/>
      <c r="M13" s="107"/>
      <c r="N13" s="107"/>
      <c r="O13" s="107"/>
      <c r="P13" s="33"/>
      <c r="Q13" s="25"/>
      <c r="R13" s="25"/>
      <c r="S13" s="25"/>
    </row>
    <row r="14" spans="2:19" s="26" customFormat="1" ht="21.75" customHeight="1">
      <c r="B14" s="116" t="s">
        <v>100</v>
      </c>
      <c r="C14" s="116"/>
      <c r="D14" s="116"/>
      <c r="E14" s="116"/>
      <c r="F14" s="116"/>
      <c r="G14" s="116"/>
      <c r="H14" s="116"/>
      <c r="I14" s="116"/>
      <c r="J14" s="116"/>
      <c r="K14" s="116"/>
      <c r="L14" s="116"/>
      <c r="M14" s="116"/>
      <c r="N14" s="116"/>
      <c r="O14" s="116"/>
      <c r="P14" s="33"/>
      <c r="Q14" s="25"/>
      <c r="R14" s="25"/>
      <c r="S14" s="25"/>
    </row>
    <row r="15" spans="2:19" ht="15" customHeight="1"/>
    <row r="16" spans="2:19" ht="15" customHeight="1">
      <c r="B16" s="28" t="s">
        <v>34</v>
      </c>
      <c r="C16" s="9"/>
      <c r="D16" s="9"/>
      <c r="E16" s="9"/>
      <c r="F16" s="9"/>
      <c r="G16" s="9"/>
      <c r="H16" s="9"/>
      <c r="I16" s="9"/>
      <c r="J16" s="9"/>
      <c r="K16" s="9"/>
      <c r="L16" s="9"/>
      <c r="M16" s="9"/>
      <c r="N16" s="9"/>
      <c r="O16" s="9"/>
    </row>
    <row r="17" spans="3:15">
      <c r="C17" s="9"/>
      <c r="D17" s="9"/>
      <c r="E17" s="9"/>
      <c r="F17" s="9"/>
      <c r="G17" s="9"/>
      <c r="H17" s="9"/>
      <c r="I17" s="9"/>
      <c r="J17" s="9"/>
      <c r="K17" s="9"/>
      <c r="L17" s="9"/>
      <c r="M17" s="9"/>
      <c r="N17" s="9"/>
      <c r="O17" s="9"/>
    </row>
    <row r="19" spans="3:15">
      <c r="C19" s="9"/>
      <c r="D19" s="9"/>
      <c r="E19" s="9"/>
      <c r="F19" s="9"/>
      <c r="G19" s="9"/>
      <c r="H19" s="9"/>
      <c r="I19" s="9"/>
      <c r="J19" s="9"/>
      <c r="K19" s="9"/>
      <c r="L19" s="9"/>
      <c r="M19" s="9"/>
      <c r="N19" s="9"/>
      <c r="O19" s="9"/>
    </row>
  </sheetData>
  <mergeCells count="5">
    <mergeCell ref="B1:O1"/>
    <mergeCell ref="G2:O2"/>
    <mergeCell ref="B9:O9"/>
    <mergeCell ref="B14:O14"/>
    <mergeCell ref="B13:O13"/>
  </mergeCells>
  <conditionalFormatting sqref="C10:E10">
    <cfRule type="cellIs" dxfId="2" priority="1" operator="between">
      <formula>0.00000001</formula>
      <formula>0.05</formula>
    </cfRule>
  </conditionalFormatting>
  <hyperlinks>
    <hyperlink ref="B10" r:id="rId1" xr:uid="{00000000-0004-0000-0A00-000000000000}"/>
    <hyperlink ref="B16" location="Contents!A1" display="(Back to contents)" xr:uid="{00000000-0004-0000-0A00-000001000000}"/>
  </hyperlinks>
  <printOptions horizontalCentered="1"/>
  <pageMargins left="0.47244094488188981" right="0.47244094488188981" top="0.6692913385826772" bottom="0.6692913385826772" header="0" footer="0"/>
  <pageSetup paperSize="9" scale="80" orientation="landscape"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B23"/>
  <sheetViews>
    <sheetView showGridLines="0" workbookViewId="0">
      <selection activeCell="B1" sqref="B1:W1"/>
    </sheetView>
  </sheetViews>
  <sheetFormatPr defaultColWidth="9.140625" defaultRowHeight="9"/>
  <cols>
    <col min="1" max="1" width="6.7109375" style="4" customWidth="1"/>
    <col min="2" max="2" width="28.140625" style="4" customWidth="1"/>
    <col min="3" max="23" width="8.7109375" style="4" customWidth="1"/>
    <col min="24" max="24" width="6.7109375" style="4" customWidth="1"/>
    <col min="25" max="16384" width="9.140625" style="4"/>
  </cols>
  <sheetData>
    <row r="1" spans="2:28" s="1" customFormat="1" ht="30" customHeight="1">
      <c r="B1" s="104" t="s">
        <v>227</v>
      </c>
      <c r="C1" s="104"/>
      <c r="D1" s="104"/>
      <c r="E1" s="104"/>
      <c r="F1" s="104"/>
      <c r="G1" s="104"/>
      <c r="H1" s="104"/>
      <c r="I1" s="104"/>
      <c r="J1" s="104"/>
      <c r="K1" s="104"/>
      <c r="L1" s="104"/>
      <c r="M1" s="104"/>
      <c r="N1" s="104"/>
      <c r="O1" s="104"/>
      <c r="P1" s="104"/>
      <c r="Q1" s="104"/>
      <c r="R1" s="104"/>
      <c r="S1" s="104"/>
      <c r="T1" s="104"/>
      <c r="U1" s="104"/>
      <c r="V1" s="104"/>
      <c r="W1" s="104"/>
    </row>
    <row r="2" spans="2:28" s="1" customFormat="1" ht="15" customHeight="1">
      <c r="B2" s="2"/>
      <c r="C2" s="15"/>
      <c r="D2" s="15"/>
      <c r="E2" s="15"/>
      <c r="F2" s="15"/>
      <c r="G2" s="15"/>
      <c r="H2" s="15"/>
      <c r="I2" s="2"/>
      <c r="J2" s="2"/>
      <c r="K2" s="2"/>
      <c r="L2" s="2"/>
      <c r="M2" s="3"/>
      <c r="N2" s="3"/>
      <c r="O2" s="41"/>
      <c r="P2" s="41"/>
      <c r="Q2" s="41"/>
      <c r="R2" s="41"/>
      <c r="S2" s="41"/>
      <c r="T2" s="41"/>
      <c r="U2" s="41"/>
      <c r="V2" s="41"/>
      <c r="W2" s="3" t="s">
        <v>32</v>
      </c>
    </row>
    <row r="3" spans="2:28" s="10" customFormat="1" ht="28.5" customHeight="1">
      <c r="B3" s="22"/>
      <c r="C3" s="42">
        <v>2003</v>
      </c>
      <c r="D3" s="42" t="s">
        <v>10</v>
      </c>
      <c r="E3" s="42">
        <v>2005</v>
      </c>
      <c r="F3" s="42" t="s">
        <v>9</v>
      </c>
      <c r="G3" s="42">
        <v>2007</v>
      </c>
      <c r="H3" s="42" t="s">
        <v>8</v>
      </c>
      <c r="I3" s="42">
        <v>2009</v>
      </c>
      <c r="J3" s="42">
        <v>2010</v>
      </c>
      <c r="K3" s="42">
        <v>2011</v>
      </c>
      <c r="L3" s="42">
        <v>2012</v>
      </c>
      <c r="M3" s="42" t="s">
        <v>3</v>
      </c>
      <c r="N3" s="42">
        <v>2014</v>
      </c>
      <c r="O3" s="42">
        <v>2015</v>
      </c>
      <c r="P3" s="42">
        <v>2016</v>
      </c>
      <c r="Q3" s="42">
        <v>2017</v>
      </c>
      <c r="R3" s="42">
        <v>2018</v>
      </c>
      <c r="S3" s="42">
        <v>2019</v>
      </c>
      <c r="T3" s="42">
        <v>2020</v>
      </c>
      <c r="U3" s="42">
        <v>2021</v>
      </c>
      <c r="V3" s="42">
        <v>2022</v>
      </c>
      <c r="W3" s="42">
        <v>2023</v>
      </c>
    </row>
    <row r="4" spans="2:28" s="13" customFormat="1" ht="7.5" customHeight="1">
      <c r="B4" s="11"/>
      <c r="C4" s="12"/>
      <c r="D4" s="12"/>
      <c r="E4" s="12"/>
      <c r="F4" s="12"/>
      <c r="G4" s="12"/>
      <c r="H4" s="12"/>
      <c r="I4" s="12"/>
      <c r="J4" s="12"/>
      <c r="K4" s="12"/>
      <c r="L4" s="12"/>
      <c r="M4" s="12"/>
      <c r="N4" s="12"/>
      <c r="O4" s="12"/>
      <c r="P4" s="12"/>
      <c r="Q4" s="12"/>
      <c r="R4" s="12"/>
      <c r="S4" s="12"/>
      <c r="T4" s="12"/>
      <c r="U4" s="12"/>
      <c r="V4" s="12"/>
      <c r="W4" s="12"/>
    </row>
    <row r="5" spans="2:28" s="16" customFormat="1" ht="21" customHeight="1">
      <c r="B5" s="14" t="s">
        <v>2</v>
      </c>
      <c r="C5" s="15">
        <f>SUM(C6:C9)</f>
        <v>100.00130965477499</v>
      </c>
      <c r="D5" s="15">
        <f t="shared" ref="D5:V5" si="0">SUM(D6:D9)</f>
        <v>99.999999999999986</v>
      </c>
      <c r="E5" s="15">
        <f t="shared" si="0"/>
        <v>100</v>
      </c>
      <c r="F5" s="15">
        <f t="shared" si="0"/>
        <v>100.00037260322972</v>
      </c>
      <c r="G5" s="15">
        <f t="shared" si="0"/>
        <v>100</v>
      </c>
      <c r="H5" s="15">
        <f t="shared" si="0"/>
        <v>100</v>
      </c>
      <c r="I5" s="15">
        <f t="shared" si="0"/>
        <v>100</v>
      </c>
      <c r="J5" s="15">
        <f t="shared" si="0"/>
        <v>100</v>
      </c>
      <c r="K5" s="15">
        <f t="shared" si="0"/>
        <v>100</v>
      </c>
      <c r="L5" s="15">
        <f t="shared" si="0"/>
        <v>100</v>
      </c>
      <c r="M5" s="15">
        <f t="shared" si="0"/>
        <v>99.999999999999986</v>
      </c>
      <c r="N5" s="15">
        <f t="shared" si="0"/>
        <v>99.999999999999986</v>
      </c>
      <c r="O5" s="15">
        <f t="shared" si="0"/>
        <v>100</v>
      </c>
      <c r="P5" s="15">
        <f t="shared" si="0"/>
        <v>100</v>
      </c>
      <c r="Q5" s="15">
        <f t="shared" si="0"/>
        <v>100</v>
      </c>
      <c r="R5" s="15">
        <f t="shared" si="0"/>
        <v>100.00000000000001</v>
      </c>
      <c r="S5" s="15">
        <f t="shared" si="0"/>
        <v>100</v>
      </c>
      <c r="T5" s="15">
        <f t="shared" si="0"/>
        <v>100.00000000000001</v>
      </c>
      <c r="U5" s="15">
        <f t="shared" si="0"/>
        <v>100</v>
      </c>
      <c r="V5" s="15">
        <f t="shared" si="0"/>
        <v>100</v>
      </c>
      <c r="W5" s="15">
        <v>100</v>
      </c>
      <c r="Y5" s="15"/>
      <c r="Z5" s="15"/>
      <c r="AA5" s="15"/>
      <c r="AB5" s="15"/>
    </row>
    <row r="6" spans="2:28" s="16" customFormat="1" ht="21" customHeight="1">
      <c r="B6" s="19" t="s">
        <v>84</v>
      </c>
      <c r="C6" s="15">
        <v>53.961705694378956</v>
      </c>
      <c r="D6" s="15">
        <v>55.082621425420122</v>
      </c>
      <c r="E6" s="15">
        <v>55.777267639206421</v>
      </c>
      <c r="F6" s="65">
        <v>44.213471842373927</v>
      </c>
      <c r="G6" s="15">
        <v>34.4</v>
      </c>
      <c r="H6" s="15">
        <v>26.7</v>
      </c>
      <c r="I6" s="15">
        <v>53.7</v>
      </c>
      <c r="J6" s="15">
        <v>48.4</v>
      </c>
      <c r="K6" s="15">
        <v>36</v>
      </c>
      <c r="L6" s="15">
        <v>24.2</v>
      </c>
      <c r="M6" s="43">
        <v>25.7</v>
      </c>
      <c r="N6" s="43">
        <v>24.2</v>
      </c>
      <c r="O6" s="43">
        <v>23.6</v>
      </c>
      <c r="P6" s="43">
        <v>22.2</v>
      </c>
      <c r="Q6" s="43">
        <v>26.1</v>
      </c>
      <c r="R6" s="43">
        <v>23.8</v>
      </c>
      <c r="S6" s="43">
        <v>24.5</v>
      </c>
      <c r="T6" s="43">
        <v>24.1</v>
      </c>
      <c r="U6" s="43">
        <v>26.8</v>
      </c>
      <c r="V6" s="43">
        <v>25.8</v>
      </c>
      <c r="W6" s="43">
        <v>23.1</v>
      </c>
      <c r="Y6" s="15"/>
      <c r="Z6" s="15"/>
      <c r="AA6" s="15"/>
      <c r="AB6" s="15"/>
    </row>
    <row r="7" spans="2:28" s="16" customFormat="1" ht="21" customHeight="1">
      <c r="B7" s="19" t="s">
        <v>53</v>
      </c>
      <c r="C7" s="15">
        <v>5.3879197443553872</v>
      </c>
      <c r="D7" s="15">
        <v>10.400874343239881</v>
      </c>
      <c r="E7" s="15">
        <v>13.510753485788477</v>
      </c>
      <c r="F7" s="65">
        <v>14.708139890156568</v>
      </c>
      <c r="G7" s="15">
        <v>15.7</v>
      </c>
      <c r="H7" s="15">
        <v>32.700000000000003</v>
      </c>
      <c r="I7" s="15">
        <v>10.8</v>
      </c>
      <c r="J7" s="15">
        <v>10.199999999999999</v>
      </c>
      <c r="K7" s="15">
        <v>12.8</v>
      </c>
      <c r="L7" s="15">
        <v>23.7</v>
      </c>
      <c r="M7" s="43">
        <v>26.9</v>
      </c>
      <c r="N7" s="43">
        <v>25.7</v>
      </c>
      <c r="O7" s="43">
        <v>24.7</v>
      </c>
      <c r="P7" s="43">
        <v>22.5</v>
      </c>
      <c r="Q7" s="43">
        <v>27.3</v>
      </c>
      <c r="R7" s="43">
        <v>32.1</v>
      </c>
      <c r="S7" s="43">
        <v>41.2</v>
      </c>
      <c r="T7" s="43">
        <v>44.8</v>
      </c>
      <c r="U7" s="43">
        <v>45.9</v>
      </c>
      <c r="V7" s="43">
        <v>51.4</v>
      </c>
      <c r="W7" s="43">
        <v>56.9</v>
      </c>
      <c r="Y7" s="15"/>
      <c r="Z7" s="15"/>
      <c r="AA7" s="15"/>
      <c r="AB7" s="15"/>
    </row>
    <row r="8" spans="2:28" s="16" customFormat="1" ht="21" customHeight="1">
      <c r="B8" s="19" t="s">
        <v>85</v>
      </c>
      <c r="C8" s="15">
        <v>37.800565770862796</v>
      </c>
      <c r="D8" s="15">
        <v>31.534512493482531</v>
      </c>
      <c r="E8" s="15">
        <v>27.648763393601183</v>
      </c>
      <c r="F8" s="53">
        <v>38.588280883218701</v>
      </c>
      <c r="G8" s="15">
        <v>47.9</v>
      </c>
      <c r="H8" s="15">
        <v>39.6</v>
      </c>
      <c r="I8" s="15">
        <v>33.6</v>
      </c>
      <c r="J8" s="15">
        <v>39.5</v>
      </c>
      <c r="K8" s="15">
        <v>37.1</v>
      </c>
      <c r="L8" s="15">
        <v>39.6</v>
      </c>
      <c r="M8" s="43">
        <v>46.8</v>
      </c>
      <c r="N8" s="43">
        <v>49.3</v>
      </c>
      <c r="O8" s="43">
        <v>50.7</v>
      </c>
      <c r="P8" s="43">
        <v>54.5</v>
      </c>
      <c r="Q8" s="43">
        <v>45.6</v>
      </c>
      <c r="R8" s="43">
        <v>43.7</v>
      </c>
      <c r="S8" s="43">
        <v>34.299999999999997</v>
      </c>
      <c r="T8" s="43">
        <v>30.9</v>
      </c>
      <c r="U8" s="43">
        <v>27</v>
      </c>
      <c r="V8" s="43">
        <v>22.8</v>
      </c>
      <c r="W8" s="43">
        <v>19.2</v>
      </c>
      <c r="Y8" s="15"/>
      <c r="Z8" s="15"/>
      <c r="AA8" s="15"/>
      <c r="AB8" s="15"/>
    </row>
    <row r="9" spans="2:28" s="16" customFormat="1" ht="21" customHeight="1">
      <c r="B9" s="19" t="s">
        <v>54</v>
      </c>
      <c r="C9" s="44">
        <v>2.8511184451778511</v>
      </c>
      <c r="D9" s="44">
        <v>2.9819917378574576</v>
      </c>
      <c r="E9" s="44">
        <v>3.0632154814039154</v>
      </c>
      <c r="F9" s="53">
        <v>2.4904799874805312</v>
      </c>
      <c r="G9" s="44">
        <v>2</v>
      </c>
      <c r="H9" s="44">
        <v>1</v>
      </c>
      <c r="I9" s="44">
        <v>1.9</v>
      </c>
      <c r="J9" s="44">
        <v>1.9</v>
      </c>
      <c r="K9" s="44">
        <v>14.1</v>
      </c>
      <c r="L9" s="44">
        <v>12.5</v>
      </c>
      <c r="M9" s="44">
        <v>0.6</v>
      </c>
      <c r="N9" s="44">
        <v>0.8</v>
      </c>
      <c r="O9" s="43">
        <v>1</v>
      </c>
      <c r="P9" s="44">
        <v>0.8</v>
      </c>
      <c r="Q9" s="44">
        <v>1</v>
      </c>
      <c r="R9" s="44">
        <v>0.4</v>
      </c>
      <c r="S9" s="44">
        <v>0</v>
      </c>
      <c r="T9" s="44">
        <v>0.2</v>
      </c>
      <c r="U9" s="44">
        <v>0.3</v>
      </c>
      <c r="V9" s="44">
        <v>0</v>
      </c>
      <c r="W9" s="44">
        <v>0.8</v>
      </c>
      <c r="Y9" s="15"/>
      <c r="Z9" s="15"/>
      <c r="AA9" s="15"/>
      <c r="AB9" s="15"/>
    </row>
    <row r="10" spans="2:28" s="10" customFormat="1" ht="9" customHeight="1">
      <c r="B10" s="5"/>
      <c r="C10" s="6"/>
      <c r="D10" s="6"/>
      <c r="E10" s="6"/>
      <c r="F10" s="6"/>
      <c r="G10" s="6"/>
      <c r="H10" s="6"/>
      <c r="I10" s="6"/>
      <c r="J10" s="6"/>
      <c r="K10" s="6"/>
      <c r="L10" s="6"/>
      <c r="M10" s="6"/>
      <c r="N10" s="6"/>
      <c r="O10" s="6"/>
      <c r="P10" s="6"/>
      <c r="Q10" s="6"/>
      <c r="R10" s="6"/>
      <c r="S10" s="6"/>
      <c r="T10" s="6"/>
      <c r="U10" s="6"/>
      <c r="V10" s="6"/>
      <c r="W10" s="6"/>
    </row>
    <row r="11" spans="2:28" s="10" customFormat="1" ht="3" customHeight="1">
      <c r="B11" s="23"/>
      <c r="C11" s="24"/>
      <c r="D11" s="24"/>
      <c r="E11" s="24"/>
      <c r="F11" s="24"/>
      <c r="G11" s="24"/>
      <c r="H11" s="24"/>
      <c r="I11" s="24"/>
      <c r="J11" s="24"/>
      <c r="K11" s="24"/>
      <c r="L11" s="24"/>
      <c r="M11" s="24"/>
      <c r="N11" s="24"/>
      <c r="O11" s="24"/>
      <c r="P11" s="24"/>
      <c r="Q11" s="24"/>
      <c r="R11" s="24"/>
      <c r="S11" s="24"/>
      <c r="T11" s="24"/>
      <c r="U11" s="24"/>
      <c r="V11" s="24"/>
      <c r="W11" s="24"/>
    </row>
    <row r="12" spans="2:28" ht="9" customHeight="1">
      <c r="B12" s="5"/>
      <c r="C12" s="6"/>
      <c r="D12" s="6"/>
      <c r="E12" s="6"/>
      <c r="F12" s="6"/>
      <c r="G12" s="6"/>
      <c r="H12" s="6"/>
      <c r="I12" s="6"/>
      <c r="J12" s="6"/>
      <c r="K12" s="6"/>
      <c r="L12" s="6"/>
      <c r="M12" s="6"/>
      <c r="N12" s="6"/>
      <c r="O12" s="6"/>
      <c r="P12" s="6"/>
      <c r="Q12" s="6"/>
      <c r="R12" s="6"/>
      <c r="S12" s="6"/>
      <c r="T12" s="6"/>
      <c r="U12" s="6"/>
      <c r="V12" s="6"/>
      <c r="W12" s="6"/>
    </row>
    <row r="13" spans="2:28" s="26" customFormat="1" ht="13.5" customHeight="1">
      <c r="B13" s="105" t="s">
        <v>111</v>
      </c>
      <c r="C13" s="105"/>
      <c r="D13" s="105"/>
      <c r="E13" s="105"/>
      <c r="F13" s="105"/>
      <c r="G13" s="105"/>
      <c r="H13" s="105"/>
      <c r="I13" s="105"/>
      <c r="J13" s="105"/>
      <c r="K13" s="105"/>
      <c r="L13" s="105"/>
      <c r="M13" s="105"/>
      <c r="N13" s="105"/>
      <c r="O13" s="105"/>
      <c r="P13" s="105"/>
      <c r="Q13" s="105"/>
      <c r="R13" s="105"/>
      <c r="S13" s="105"/>
      <c r="T13" s="105"/>
      <c r="U13" s="105"/>
      <c r="V13" s="105"/>
      <c r="W13" s="105"/>
    </row>
    <row r="14" spans="2:28" ht="13.5" customHeight="1">
      <c r="B14" s="21" t="s">
        <v>1</v>
      </c>
      <c r="C14" s="8"/>
      <c r="D14" s="8"/>
      <c r="E14" s="8"/>
      <c r="F14" s="8"/>
      <c r="G14" s="46"/>
      <c r="H14" s="46"/>
      <c r="I14" s="46"/>
      <c r="J14" s="46"/>
      <c r="K14" s="47"/>
      <c r="L14" s="47"/>
      <c r="M14" s="45"/>
    </row>
    <row r="15" spans="2:28" s="26" customFormat="1" ht="5.25" customHeight="1">
      <c r="B15" s="29"/>
      <c r="C15" s="29"/>
      <c r="D15" s="29"/>
      <c r="E15" s="29"/>
      <c r="F15" s="29"/>
      <c r="G15" s="29"/>
      <c r="H15" s="29"/>
      <c r="I15" s="29"/>
      <c r="J15" s="29"/>
      <c r="K15" s="29"/>
      <c r="L15" s="29"/>
      <c r="M15" s="29"/>
      <c r="N15" s="29"/>
    </row>
    <row r="16" spans="2:28" s="26" customFormat="1" ht="13.5" customHeight="1">
      <c r="B16" s="34" t="s">
        <v>31</v>
      </c>
      <c r="C16" s="33"/>
      <c r="D16" s="33"/>
      <c r="E16" s="33"/>
      <c r="F16" s="33"/>
      <c r="G16" s="33"/>
      <c r="H16" s="33"/>
      <c r="I16" s="33"/>
      <c r="J16" s="33"/>
      <c r="K16" s="33"/>
      <c r="L16" s="33"/>
      <c r="M16" s="33"/>
      <c r="N16" s="33"/>
      <c r="O16" s="25"/>
      <c r="P16" s="25"/>
      <c r="Q16" s="25"/>
      <c r="R16" s="25"/>
      <c r="S16" s="25"/>
      <c r="T16" s="25"/>
      <c r="U16" s="25"/>
      <c r="V16" s="25"/>
      <c r="W16" s="25"/>
      <c r="X16" s="25"/>
      <c r="Y16" s="25"/>
      <c r="Z16" s="25"/>
    </row>
    <row r="17" spans="2:26" s="26" customFormat="1" ht="22.5" customHeight="1">
      <c r="B17" s="116" t="s">
        <v>106</v>
      </c>
      <c r="C17" s="116"/>
      <c r="D17" s="116"/>
      <c r="E17" s="116"/>
      <c r="F17" s="116"/>
      <c r="G17" s="116"/>
      <c r="H17" s="116"/>
      <c r="I17" s="116"/>
      <c r="J17" s="116"/>
      <c r="K17" s="116"/>
      <c r="L17" s="116"/>
      <c r="M17" s="116"/>
      <c r="N17" s="116"/>
      <c r="O17" s="116"/>
      <c r="P17" s="116"/>
      <c r="Q17" s="116"/>
      <c r="R17" s="116"/>
      <c r="S17" s="116"/>
      <c r="T17" s="116"/>
      <c r="U17" s="116"/>
      <c r="V17" s="116"/>
      <c r="W17" s="116"/>
      <c r="X17" s="25"/>
      <c r="Y17" s="25"/>
      <c r="Z17" s="25"/>
    </row>
    <row r="18" spans="2:26" s="26" customFormat="1" ht="13.5" customHeight="1">
      <c r="B18" s="116" t="s">
        <v>107</v>
      </c>
      <c r="C18" s="116"/>
      <c r="D18" s="116"/>
      <c r="E18" s="116"/>
      <c r="F18" s="116"/>
      <c r="G18" s="116"/>
      <c r="H18" s="116"/>
      <c r="I18" s="116"/>
      <c r="J18" s="116"/>
      <c r="K18" s="116"/>
      <c r="L18" s="116"/>
      <c r="M18" s="116"/>
      <c r="N18" s="116"/>
      <c r="O18" s="116"/>
      <c r="P18" s="116"/>
      <c r="Q18" s="116"/>
      <c r="R18" s="116"/>
      <c r="S18" s="116"/>
      <c r="T18" s="116"/>
      <c r="U18" s="116"/>
      <c r="V18" s="116"/>
      <c r="W18" s="116"/>
      <c r="X18" s="25"/>
      <c r="Y18" s="25"/>
      <c r="Z18" s="25"/>
    </row>
    <row r="19" spans="2:26" ht="15" customHeight="1"/>
    <row r="20" spans="2:26" ht="15" customHeight="1">
      <c r="B20" s="28" t="s">
        <v>34</v>
      </c>
      <c r="C20" s="9"/>
      <c r="D20" s="9"/>
      <c r="E20" s="9"/>
      <c r="F20" s="9"/>
      <c r="G20" s="9"/>
      <c r="H20" s="9"/>
      <c r="I20" s="9"/>
      <c r="J20" s="9"/>
      <c r="K20" s="9"/>
      <c r="L20" s="9"/>
      <c r="M20" s="9"/>
      <c r="N20" s="9"/>
      <c r="O20" s="9"/>
      <c r="P20" s="9"/>
      <c r="Q20" s="9"/>
      <c r="R20" s="9"/>
      <c r="S20" s="9"/>
      <c r="T20" s="9"/>
      <c r="U20" s="9"/>
      <c r="V20" s="9"/>
      <c r="W20" s="9"/>
    </row>
    <row r="21" spans="2:26">
      <c r="C21" s="9"/>
      <c r="D21" s="9"/>
      <c r="E21" s="9"/>
      <c r="F21" s="9"/>
      <c r="G21" s="9"/>
      <c r="H21" s="9"/>
      <c r="I21" s="9"/>
      <c r="J21" s="9"/>
      <c r="K21" s="9"/>
      <c r="L21" s="9"/>
      <c r="M21" s="9"/>
      <c r="N21" s="9"/>
      <c r="O21" s="9"/>
      <c r="P21" s="9"/>
      <c r="Q21" s="9"/>
      <c r="R21" s="9"/>
      <c r="S21" s="9"/>
      <c r="T21" s="9"/>
      <c r="U21" s="9"/>
      <c r="V21" s="9"/>
      <c r="W21" s="9"/>
    </row>
    <row r="23" spans="2:26">
      <c r="C23" s="9"/>
      <c r="D23" s="9"/>
      <c r="E23" s="9"/>
      <c r="F23" s="9"/>
      <c r="G23" s="9"/>
      <c r="H23" s="9"/>
      <c r="I23" s="9"/>
      <c r="J23" s="9"/>
      <c r="K23" s="9"/>
      <c r="L23" s="9"/>
      <c r="M23" s="9"/>
      <c r="N23" s="9"/>
      <c r="O23" s="9"/>
      <c r="P23" s="9"/>
      <c r="Q23" s="9"/>
      <c r="R23" s="9"/>
      <c r="S23" s="9"/>
      <c r="T23" s="9"/>
      <c r="U23" s="9"/>
      <c r="V23" s="9"/>
      <c r="W23" s="9"/>
    </row>
  </sheetData>
  <mergeCells count="4">
    <mergeCell ref="B18:W18"/>
    <mergeCell ref="B1:W1"/>
    <mergeCell ref="B13:W13"/>
    <mergeCell ref="B17:W17"/>
  </mergeCells>
  <conditionalFormatting sqref="I14:M14">
    <cfRule type="cellIs" dxfId="1" priority="1" operator="between">
      <formula>0.00000001</formula>
      <formula>0.05</formula>
    </cfRule>
  </conditionalFormatting>
  <hyperlinks>
    <hyperlink ref="B14" r:id="rId1" xr:uid="{00000000-0004-0000-0D00-000000000000}"/>
    <hyperlink ref="B20" location="Contents!A1" display="(Back to contents)" xr:uid="{00000000-0004-0000-0D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23"/>
  <sheetViews>
    <sheetView showGridLines="0" workbookViewId="0">
      <selection activeCell="B1" sqref="B1:P1"/>
    </sheetView>
  </sheetViews>
  <sheetFormatPr defaultColWidth="9.140625" defaultRowHeight="9"/>
  <cols>
    <col min="1" max="1" width="6.7109375" style="4" customWidth="1"/>
    <col min="2" max="2" width="39.7109375" style="4" customWidth="1"/>
    <col min="3" max="16" width="8.7109375" style="4" customWidth="1"/>
    <col min="17" max="17" width="6.7109375" style="4" customWidth="1"/>
    <col min="18" max="16384" width="9.140625" style="4"/>
  </cols>
  <sheetData>
    <row r="1" spans="2:19" s="1" customFormat="1" ht="30" customHeight="1">
      <c r="B1" s="104" t="s">
        <v>236</v>
      </c>
      <c r="C1" s="104"/>
      <c r="D1" s="104"/>
      <c r="E1" s="104"/>
      <c r="F1" s="104"/>
      <c r="G1" s="104"/>
      <c r="H1" s="104"/>
      <c r="I1" s="104"/>
      <c r="J1" s="104"/>
      <c r="K1" s="104"/>
      <c r="L1" s="104"/>
      <c r="M1" s="104"/>
      <c r="N1" s="104"/>
      <c r="O1" s="104"/>
      <c r="P1" s="104"/>
    </row>
    <row r="2" spans="2:19" s="1" customFormat="1" ht="15" customHeight="1">
      <c r="B2" s="97"/>
      <c r="C2" s="97"/>
      <c r="D2" s="97"/>
      <c r="E2" s="97"/>
      <c r="F2" s="98"/>
      <c r="G2" s="98"/>
      <c r="H2" s="33"/>
      <c r="I2" s="33"/>
      <c r="J2" s="33"/>
      <c r="K2" s="33"/>
      <c r="L2" s="33"/>
      <c r="M2" s="33"/>
      <c r="N2" s="33"/>
      <c r="O2" s="33"/>
      <c r="P2" s="98" t="s">
        <v>32</v>
      </c>
    </row>
    <row r="3" spans="2:19" s="10" customFormat="1" ht="28.5" customHeight="1">
      <c r="B3" s="99"/>
      <c r="C3" s="100">
        <v>2010</v>
      </c>
      <c r="D3" s="100">
        <v>2011</v>
      </c>
      <c r="E3" s="100">
        <v>2012</v>
      </c>
      <c r="F3" s="100" t="s">
        <v>3</v>
      </c>
      <c r="G3" s="100">
        <v>2014</v>
      </c>
      <c r="H3" s="100">
        <v>2015</v>
      </c>
      <c r="I3" s="100">
        <v>2016</v>
      </c>
      <c r="J3" s="100">
        <v>2017</v>
      </c>
      <c r="K3" s="100">
        <v>2018</v>
      </c>
      <c r="L3" s="100">
        <v>2019</v>
      </c>
      <c r="M3" s="100">
        <v>2020</v>
      </c>
      <c r="N3" s="100">
        <v>2021</v>
      </c>
      <c r="O3" s="100">
        <v>2022</v>
      </c>
      <c r="P3" s="100" t="s">
        <v>235</v>
      </c>
    </row>
    <row r="4" spans="2:19" s="13" customFormat="1" ht="7.5" customHeight="1">
      <c r="B4" s="11"/>
      <c r="C4" s="12"/>
      <c r="D4" s="12"/>
      <c r="E4" s="12"/>
      <c r="F4" s="12"/>
      <c r="G4" s="12"/>
      <c r="H4" s="12"/>
      <c r="I4" s="12"/>
      <c r="J4" s="12"/>
      <c r="K4" s="12"/>
      <c r="L4" s="12"/>
      <c r="M4" s="12"/>
      <c r="N4" s="12"/>
      <c r="O4" s="12"/>
      <c r="P4" s="12"/>
    </row>
    <row r="5" spans="2:19" s="16" customFormat="1" ht="24" customHeight="1">
      <c r="B5" s="14" t="s">
        <v>75</v>
      </c>
      <c r="C5" s="80">
        <v>0.38</v>
      </c>
      <c r="D5" s="80">
        <v>0.3</v>
      </c>
      <c r="E5" s="80">
        <v>0.3</v>
      </c>
      <c r="F5" s="80">
        <v>0.34</v>
      </c>
      <c r="G5" s="80">
        <v>0.35</v>
      </c>
      <c r="H5" s="80">
        <v>0.35</v>
      </c>
      <c r="I5" s="80">
        <v>0.3</v>
      </c>
      <c r="J5" s="81">
        <v>0.35</v>
      </c>
      <c r="K5" s="81">
        <v>0.38</v>
      </c>
      <c r="L5" s="81">
        <v>0.44</v>
      </c>
      <c r="M5" s="81">
        <v>0.52</v>
      </c>
      <c r="N5" s="81">
        <v>0.45</v>
      </c>
      <c r="O5" s="81">
        <v>0.38</v>
      </c>
      <c r="P5" s="81">
        <v>0.48</v>
      </c>
    </row>
    <row r="6" spans="2:19" s="16" customFormat="1" ht="17.25" customHeight="1">
      <c r="B6" s="19" t="s">
        <v>84</v>
      </c>
      <c r="C6" s="80">
        <v>0.18</v>
      </c>
      <c r="D6" s="80">
        <v>0.11</v>
      </c>
      <c r="E6" s="80">
        <v>7.0000000000000007E-2</v>
      </c>
      <c r="F6" s="80">
        <v>0.09</v>
      </c>
      <c r="G6" s="80">
        <v>0.09</v>
      </c>
      <c r="H6" s="80">
        <v>0.08</v>
      </c>
      <c r="I6" s="80">
        <v>7.0000000000000007E-2</v>
      </c>
      <c r="J6" s="80">
        <v>0.09</v>
      </c>
      <c r="K6" s="81">
        <v>0.09</v>
      </c>
      <c r="L6" s="81">
        <v>0.11</v>
      </c>
      <c r="M6" s="81">
        <v>0.23</v>
      </c>
      <c r="N6" s="81">
        <v>0.12</v>
      </c>
      <c r="O6" s="81">
        <v>0.1</v>
      </c>
      <c r="P6" s="81" t="s">
        <v>211</v>
      </c>
    </row>
    <row r="7" spans="2:19" s="16" customFormat="1" ht="17.25" customHeight="1">
      <c r="B7" s="19" t="s">
        <v>53</v>
      </c>
      <c r="C7" s="80">
        <v>0.04</v>
      </c>
      <c r="D7" s="80">
        <v>0.04</v>
      </c>
      <c r="E7" s="80">
        <v>7.0000000000000007E-2</v>
      </c>
      <c r="F7" s="80">
        <v>0.09</v>
      </c>
      <c r="G7" s="80">
        <v>0.09</v>
      </c>
      <c r="H7" s="80">
        <v>0.09</v>
      </c>
      <c r="I7" s="80">
        <v>7.0000000000000007E-2</v>
      </c>
      <c r="J7" s="80">
        <v>0.1</v>
      </c>
      <c r="K7" s="81">
        <v>0.12</v>
      </c>
      <c r="L7" s="81">
        <v>0.18</v>
      </c>
      <c r="M7" s="81">
        <v>0.12</v>
      </c>
      <c r="N7" s="81">
        <v>0.21</v>
      </c>
      <c r="O7" s="81">
        <v>0.2</v>
      </c>
      <c r="P7" s="81">
        <v>0.27</v>
      </c>
    </row>
    <row r="8" spans="2:19" s="16" customFormat="1" ht="17.25" customHeight="1">
      <c r="B8" s="19" t="s">
        <v>85</v>
      </c>
      <c r="C8" s="80">
        <v>0.15</v>
      </c>
      <c r="D8" s="80">
        <v>0.11</v>
      </c>
      <c r="E8" s="80">
        <v>0.12</v>
      </c>
      <c r="F8" s="80">
        <v>0.16</v>
      </c>
      <c r="G8" s="80">
        <v>0.17</v>
      </c>
      <c r="H8" s="80">
        <v>0.18</v>
      </c>
      <c r="I8" s="80">
        <v>0.17</v>
      </c>
      <c r="J8" s="80">
        <v>0.16</v>
      </c>
      <c r="K8" s="80">
        <v>0.17</v>
      </c>
      <c r="L8" s="80">
        <v>0.15</v>
      </c>
      <c r="M8" s="80">
        <v>0.16</v>
      </c>
      <c r="N8" s="80">
        <v>0.12</v>
      </c>
      <c r="O8" s="80">
        <v>0.09</v>
      </c>
      <c r="P8" s="80">
        <v>0.09</v>
      </c>
    </row>
    <row r="9" spans="2:19" s="16" customFormat="1" ht="17.25" customHeight="1">
      <c r="B9" s="19" t="s">
        <v>54</v>
      </c>
      <c r="C9" s="80">
        <v>0.01</v>
      </c>
      <c r="D9" s="80">
        <v>0.04</v>
      </c>
      <c r="E9" s="80">
        <v>0.04</v>
      </c>
      <c r="F9" s="80" t="s">
        <v>71</v>
      </c>
      <c r="G9" s="80" t="s">
        <v>71</v>
      </c>
      <c r="H9" s="80" t="s">
        <v>71</v>
      </c>
      <c r="I9" s="80" t="s">
        <v>71</v>
      </c>
      <c r="J9" s="80" t="s">
        <v>71</v>
      </c>
      <c r="K9" s="81" t="s">
        <v>71</v>
      </c>
      <c r="L9" s="81">
        <v>0</v>
      </c>
      <c r="M9" s="81">
        <v>0</v>
      </c>
      <c r="N9" s="81">
        <v>0</v>
      </c>
      <c r="O9" s="81">
        <v>0</v>
      </c>
      <c r="P9" s="81" t="s">
        <v>211</v>
      </c>
    </row>
    <row r="10" spans="2:19" s="10" customFormat="1" ht="9" customHeight="1">
      <c r="B10" s="5"/>
      <c r="C10" s="6"/>
      <c r="D10" s="6"/>
      <c r="E10" s="6"/>
      <c r="F10" s="6"/>
      <c r="G10" s="6"/>
      <c r="H10" s="6"/>
      <c r="I10" s="6"/>
      <c r="J10" s="6"/>
      <c r="K10" s="6"/>
      <c r="L10" s="6"/>
      <c r="M10" s="6"/>
      <c r="N10" s="6"/>
      <c r="O10" s="6"/>
      <c r="P10" s="6"/>
    </row>
    <row r="11" spans="2:19" s="10" customFormat="1" ht="3" customHeight="1">
      <c r="B11" s="23"/>
      <c r="C11" s="24"/>
      <c r="D11" s="24"/>
      <c r="E11" s="24"/>
      <c r="F11" s="24"/>
      <c r="G11" s="24"/>
      <c r="H11" s="24"/>
      <c r="I11" s="24"/>
      <c r="J11" s="24"/>
      <c r="K11" s="24"/>
      <c r="L11" s="24"/>
      <c r="M11" s="24"/>
      <c r="N11" s="24"/>
      <c r="O11" s="24"/>
      <c r="P11" s="24"/>
    </row>
    <row r="12" spans="2:19" ht="9" customHeight="1">
      <c r="B12" s="5"/>
      <c r="C12" s="6"/>
      <c r="D12" s="6"/>
      <c r="E12" s="6"/>
      <c r="F12" s="6"/>
      <c r="G12" s="6"/>
      <c r="H12" s="6"/>
      <c r="I12" s="6"/>
      <c r="J12" s="6"/>
      <c r="K12" s="6"/>
      <c r="L12" s="6"/>
      <c r="M12" s="6"/>
      <c r="N12" s="6"/>
      <c r="O12" s="6"/>
      <c r="P12" s="6"/>
    </row>
    <row r="13" spans="2:19" s="26" customFormat="1" ht="13.5" customHeight="1">
      <c r="B13" s="105" t="s">
        <v>111</v>
      </c>
      <c r="C13" s="105"/>
      <c r="D13" s="105"/>
      <c r="E13" s="105"/>
      <c r="F13" s="105"/>
      <c r="G13" s="105"/>
      <c r="H13" s="105"/>
      <c r="I13" s="105"/>
      <c r="J13" s="105"/>
      <c r="K13" s="105"/>
      <c r="L13" s="105"/>
      <c r="M13" s="105"/>
      <c r="N13" s="105"/>
      <c r="O13" s="105"/>
      <c r="P13" s="105"/>
    </row>
    <row r="14" spans="2:19" ht="13.5" customHeight="1">
      <c r="B14" s="21" t="s">
        <v>1</v>
      </c>
      <c r="C14" s="8"/>
      <c r="D14" s="8"/>
    </row>
    <row r="15" spans="2:19" s="26" customFormat="1" ht="5.25" customHeight="1">
      <c r="B15" s="29"/>
      <c r="C15" s="29"/>
      <c r="D15" s="29"/>
      <c r="E15" s="29"/>
      <c r="F15" s="29"/>
      <c r="G15" s="29"/>
    </row>
    <row r="16" spans="2:19" s="26" customFormat="1" ht="13.5" customHeight="1">
      <c r="B16" s="34" t="s">
        <v>31</v>
      </c>
      <c r="C16" s="33"/>
      <c r="D16" s="33"/>
      <c r="E16" s="33"/>
      <c r="F16" s="33"/>
      <c r="G16" s="33"/>
      <c r="H16" s="25"/>
      <c r="I16" s="25"/>
      <c r="J16" s="25"/>
      <c r="K16" s="25"/>
      <c r="L16" s="25"/>
      <c r="M16" s="25"/>
      <c r="N16" s="25"/>
      <c r="O16" s="25"/>
      <c r="P16" s="25"/>
      <c r="Q16" s="25"/>
      <c r="R16" s="25"/>
      <c r="S16" s="25"/>
    </row>
    <row r="17" spans="2:19" s="26" customFormat="1" ht="13.5" customHeight="1">
      <c r="B17" s="107" t="s">
        <v>72</v>
      </c>
      <c r="C17" s="107"/>
      <c r="D17" s="107"/>
      <c r="E17" s="107"/>
      <c r="F17" s="107"/>
      <c r="G17" s="107"/>
      <c r="H17" s="107"/>
      <c r="I17" s="107"/>
      <c r="J17" s="107"/>
      <c r="K17" s="107"/>
      <c r="L17" s="107"/>
      <c r="M17" s="107"/>
      <c r="N17" s="107"/>
      <c r="O17" s="107"/>
      <c r="P17" s="107"/>
      <c r="Q17" s="25"/>
      <c r="R17" s="25"/>
      <c r="S17" s="25"/>
    </row>
    <row r="18" spans="2:19" s="26" customFormat="1" ht="22.5" customHeight="1">
      <c r="B18" s="116" t="s">
        <v>100</v>
      </c>
      <c r="C18" s="116"/>
      <c r="D18" s="116"/>
      <c r="E18" s="116"/>
      <c r="F18" s="116"/>
      <c r="G18" s="116"/>
      <c r="H18" s="116"/>
      <c r="I18" s="116"/>
      <c r="J18" s="116"/>
      <c r="K18" s="116"/>
      <c r="L18" s="116"/>
      <c r="M18" s="116"/>
      <c r="N18" s="116"/>
      <c r="O18" s="116"/>
      <c r="P18" s="116"/>
      <c r="Q18" s="25"/>
      <c r="R18" s="25"/>
      <c r="S18" s="25"/>
    </row>
    <row r="19" spans="2:19" ht="15" customHeight="1"/>
    <row r="20" spans="2:19" ht="15" customHeight="1">
      <c r="B20" s="28" t="s">
        <v>34</v>
      </c>
      <c r="C20" s="9"/>
      <c r="D20" s="9"/>
      <c r="E20" s="9"/>
      <c r="F20" s="9"/>
      <c r="G20" s="9"/>
      <c r="H20" s="9"/>
      <c r="I20" s="9"/>
      <c r="J20" s="9"/>
      <c r="K20" s="9"/>
      <c r="L20" s="9"/>
      <c r="M20" s="9"/>
      <c r="N20" s="9"/>
      <c r="O20" s="9"/>
      <c r="P20" s="9"/>
    </row>
    <row r="21" spans="2:19">
      <c r="C21" s="9"/>
      <c r="D21" s="9"/>
      <c r="E21" s="9"/>
      <c r="F21" s="9"/>
      <c r="G21" s="9"/>
      <c r="H21" s="9"/>
      <c r="I21" s="9"/>
      <c r="J21" s="9"/>
      <c r="K21" s="9"/>
      <c r="L21" s="9"/>
      <c r="M21" s="9"/>
      <c r="N21" s="9"/>
      <c r="O21" s="9"/>
      <c r="P21" s="9"/>
    </row>
    <row r="23" spans="2:19">
      <c r="C23" s="9"/>
      <c r="D23" s="9"/>
      <c r="E23" s="9"/>
      <c r="F23" s="9"/>
      <c r="G23" s="9"/>
      <c r="H23" s="9"/>
      <c r="I23" s="9"/>
      <c r="J23" s="9"/>
      <c r="K23" s="9"/>
      <c r="L23" s="9"/>
      <c r="M23" s="9"/>
      <c r="N23" s="9"/>
      <c r="O23" s="9"/>
      <c r="P23" s="9"/>
    </row>
  </sheetData>
  <mergeCells count="4">
    <mergeCell ref="B1:P1"/>
    <mergeCell ref="B13:P13"/>
    <mergeCell ref="B17:P17"/>
    <mergeCell ref="B18:P18"/>
  </mergeCells>
  <hyperlinks>
    <hyperlink ref="B14" r:id="rId1" xr:uid="{00000000-0004-0000-0800-000000000000}"/>
    <hyperlink ref="B20" location="Contents!A1" display="(Back to contents)" xr:uid="{00000000-0004-0000-0800-000001000000}"/>
  </hyperlinks>
  <printOptions horizontalCentered="1"/>
  <pageMargins left="0.47244094488188981" right="0.47244094488188981" top="0.6692913385826772" bottom="0.6692913385826772" header="0" footer="0"/>
  <pageSetup paperSize="9" scale="80" orientation="landscape"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S19"/>
  <sheetViews>
    <sheetView showGridLines="0" workbookViewId="0">
      <selection activeCell="B1" sqref="B1:O1"/>
    </sheetView>
  </sheetViews>
  <sheetFormatPr defaultColWidth="9.140625" defaultRowHeight="9"/>
  <cols>
    <col min="1" max="1" width="6.7109375" style="4" customWidth="1"/>
    <col min="2" max="2" width="51.7109375" style="4" customWidth="1"/>
    <col min="3" max="15" width="8.7109375" style="4" customWidth="1"/>
    <col min="16" max="16" width="6.7109375" style="4" customWidth="1"/>
    <col min="17" max="16384" width="9.140625" style="4"/>
  </cols>
  <sheetData>
    <row r="1" spans="2:19" s="1" customFormat="1" ht="30" customHeight="1">
      <c r="B1" s="104" t="s">
        <v>228</v>
      </c>
      <c r="C1" s="104"/>
      <c r="D1" s="104"/>
      <c r="E1" s="104"/>
      <c r="F1" s="104"/>
      <c r="G1" s="104"/>
      <c r="H1" s="104"/>
      <c r="I1" s="104"/>
      <c r="J1" s="104"/>
      <c r="K1" s="104"/>
      <c r="L1" s="104"/>
      <c r="M1" s="104"/>
      <c r="N1" s="104"/>
      <c r="O1" s="104"/>
    </row>
    <row r="2" spans="2:19" s="1" customFormat="1" ht="15" customHeight="1">
      <c r="B2" s="97"/>
      <c r="C2" s="97"/>
      <c r="D2" s="97"/>
      <c r="E2" s="98"/>
      <c r="F2" s="98"/>
      <c r="G2" s="117" t="s">
        <v>32</v>
      </c>
      <c r="H2" s="117"/>
      <c r="I2" s="117"/>
      <c r="J2" s="117"/>
      <c r="K2" s="117"/>
      <c r="L2" s="117"/>
      <c r="M2" s="117"/>
      <c r="N2" s="117"/>
      <c r="O2" s="117"/>
    </row>
    <row r="3" spans="2:19" s="10" customFormat="1" ht="28.5" customHeight="1">
      <c r="B3" s="99"/>
      <c r="C3" s="100">
        <v>2011</v>
      </c>
      <c r="D3" s="100">
        <v>2012</v>
      </c>
      <c r="E3" s="100" t="s">
        <v>3</v>
      </c>
      <c r="F3" s="100">
        <v>2014</v>
      </c>
      <c r="G3" s="100">
        <v>2015</v>
      </c>
      <c r="H3" s="100">
        <v>2016</v>
      </c>
      <c r="I3" s="100">
        <v>2017</v>
      </c>
      <c r="J3" s="100">
        <v>2018</v>
      </c>
      <c r="K3" s="100">
        <v>2019</v>
      </c>
      <c r="L3" s="100">
        <v>2020</v>
      </c>
      <c r="M3" s="100">
        <v>2021</v>
      </c>
      <c r="N3" s="100">
        <v>2022</v>
      </c>
      <c r="O3" s="100">
        <v>2023</v>
      </c>
    </row>
    <row r="4" spans="2:19" s="13" customFormat="1" ht="7.5" customHeight="1">
      <c r="B4" s="11"/>
      <c r="C4" s="12"/>
      <c r="D4" s="12"/>
      <c r="E4" s="12"/>
      <c r="F4" s="12"/>
      <c r="G4" s="12"/>
      <c r="H4" s="12"/>
      <c r="I4" s="12"/>
      <c r="J4" s="12"/>
      <c r="K4" s="12"/>
      <c r="L4" s="12"/>
      <c r="M4" s="12"/>
      <c r="N4" s="12"/>
      <c r="O4" s="12"/>
    </row>
    <row r="5" spans="2:19" s="16" customFormat="1" ht="32.25" customHeight="1">
      <c r="B5" s="14" t="s">
        <v>73</v>
      </c>
      <c r="C5" s="17">
        <v>0.4</v>
      </c>
      <c r="D5" s="17">
        <v>0.3</v>
      </c>
      <c r="E5" s="44">
        <v>1</v>
      </c>
      <c r="F5" s="44">
        <v>0.4</v>
      </c>
      <c r="G5" s="44">
        <v>0.4</v>
      </c>
      <c r="H5" s="44">
        <v>0.2</v>
      </c>
      <c r="I5" s="44">
        <v>0.3</v>
      </c>
      <c r="J5" s="44">
        <v>0.2</v>
      </c>
      <c r="K5" s="44">
        <v>0.1</v>
      </c>
      <c r="L5" s="44">
        <v>0.1</v>
      </c>
      <c r="M5" s="44">
        <v>0.1</v>
      </c>
      <c r="N5" s="44">
        <v>1.1000000000000001</v>
      </c>
      <c r="O5" s="44">
        <v>0.3</v>
      </c>
    </row>
    <row r="6" spans="2:19" s="10" customFormat="1" ht="9" customHeight="1">
      <c r="B6" s="5"/>
      <c r="C6" s="6"/>
      <c r="D6" s="6"/>
      <c r="E6" s="6"/>
      <c r="F6" s="6"/>
      <c r="G6" s="6"/>
      <c r="H6" s="6"/>
      <c r="I6" s="6"/>
      <c r="J6" s="6"/>
      <c r="K6" s="6"/>
      <c r="L6" s="6"/>
      <c r="M6" s="6"/>
      <c r="N6" s="6"/>
      <c r="O6" s="6"/>
    </row>
    <row r="7" spans="2:19" s="10" customFormat="1" ht="3" customHeight="1">
      <c r="B7" s="23"/>
      <c r="C7" s="24"/>
      <c r="D7" s="24"/>
      <c r="E7" s="24"/>
      <c r="F7" s="24"/>
      <c r="G7" s="24"/>
      <c r="H7" s="24"/>
      <c r="I7" s="24"/>
      <c r="J7" s="24"/>
      <c r="K7" s="24"/>
      <c r="L7" s="24"/>
      <c r="M7" s="24"/>
      <c r="N7" s="24"/>
      <c r="O7" s="24"/>
    </row>
    <row r="8" spans="2:19" ht="9" customHeight="1">
      <c r="B8" s="5"/>
      <c r="C8" s="6"/>
      <c r="D8" s="6"/>
      <c r="E8" s="6"/>
      <c r="F8" s="6"/>
      <c r="G8" s="6"/>
      <c r="H8" s="6"/>
      <c r="I8" s="6"/>
      <c r="J8" s="6"/>
      <c r="K8" s="6"/>
      <c r="L8" s="6"/>
      <c r="M8" s="6"/>
      <c r="N8" s="6"/>
      <c r="O8" s="6"/>
    </row>
    <row r="9" spans="2:19" s="26" customFormat="1" ht="13.5" customHeight="1">
      <c r="B9" s="105" t="s">
        <v>174</v>
      </c>
      <c r="C9" s="105"/>
      <c r="D9" s="105"/>
      <c r="E9" s="105"/>
      <c r="F9" s="105"/>
      <c r="G9" s="105"/>
      <c r="H9" s="105"/>
      <c r="I9" s="105"/>
      <c r="J9" s="105"/>
      <c r="K9" s="105"/>
      <c r="L9" s="105"/>
      <c r="M9" s="105"/>
      <c r="N9" s="105"/>
      <c r="O9" s="105"/>
    </row>
    <row r="10" spans="2:19" ht="13.5" customHeight="1">
      <c r="B10" s="21" t="s">
        <v>1</v>
      </c>
      <c r="C10" s="47"/>
      <c r="D10" s="47"/>
      <c r="E10" s="45"/>
    </row>
    <row r="11" spans="2:19" s="26" customFormat="1" ht="5.25" customHeight="1">
      <c r="B11" s="29"/>
      <c r="C11" s="29"/>
      <c r="D11" s="29"/>
      <c r="E11" s="29"/>
      <c r="F11" s="29"/>
    </row>
    <row r="12" spans="2:19" s="26" customFormat="1" ht="13.5" customHeight="1">
      <c r="B12" s="34" t="s">
        <v>31</v>
      </c>
      <c r="C12" s="33"/>
      <c r="D12" s="33"/>
      <c r="E12" s="33"/>
      <c r="F12" s="33"/>
      <c r="G12" s="33"/>
      <c r="H12" s="25"/>
      <c r="I12" s="25"/>
      <c r="J12" s="25"/>
      <c r="K12" s="25"/>
      <c r="L12" s="25"/>
      <c r="M12" s="25"/>
      <c r="N12" s="25"/>
      <c r="O12" s="25"/>
      <c r="P12" s="25"/>
      <c r="Q12" s="25"/>
      <c r="R12" s="25"/>
      <c r="S12" s="25"/>
    </row>
    <row r="13" spans="2:19" s="26" customFormat="1" ht="13.5" customHeight="1">
      <c r="B13" s="107" t="s">
        <v>72</v>
      </c>
      <c r="C13" s="107"/>
      <c r="D13" s="107"/>
      <c r="E13" s="107"/>
      <c r="F13" s="107"/>
      <c r="G13" s="107"/>
      <c r="H13" s="107"/>
      <c r="I13" s="107"/>
      <c r="J13" s="107"/>
      <c r="K13" s="107"/>
      <c r="L13" s="107"/>
      <c r="M13" s="107"/>
      <c r="N13" s="107"/>
      <c r="O13" s="107"/>
      <c r="P13" s="33"/>
      <c r="Q13" s="25"/>
      <c r="R13" s="25"/>
      <c r="S13" s="25"/>
    </row>
    <row r="14" spans="2:19" s="26" customFormat="1" ht="22.5" customHeight="1">
      <c r="B14" s="116" t="s">
        <v>100</v>
      </c>
      <c r="C14" s="116"/>
      <c r="D14" s="116"/>
      <c r="E14" s="116"/>
      <c r="F14" s="116"/>
      <c r="G14" s="116"/>
      <c r="H14" s="116"/>
      <c r="I14" s="116"/>
      <c r="J14" s="116"/>
      <c r="K14" s="116"/>
      <c r="L14" s="116"/>
      <c r="M14" s="116"/>
      <c r="N14" s="116"/>
      <c r="O14" s="116"/>
      <c r="P14" s="33"/>
      <c r="Q14" s="25"/>
      <c r="R14" s="25"/>
      <c r="S14" s="25"/>
    </row>
    <row r="15" spans="2:19" ht="15" customHeight="1"/>
    <row r="16" spans="2:19" ht="15" customHeight="1">
      <c r="B16" s="28" t="s">
        <v>34</v>
      </c>
      <c r="C16" s="9"/>
      <c r="D16" s="9"/>
      <c r="E16" s="9"/>
      <c r="F16" s="9"/>
      <c r="G16" s="9"/>
      <c r="H16" s="9"/>
      <c r="I16" s="9"/>
      <c r="J16" s="9"/>
      <c r="K16" s="9"/>
      <c r="L16" s="9"/>
      <c r="M16" s="9"/>
      <c r="N16" s="9"/>
      <c r="O16" s="9"/>
    </row>
    <row r="17" spans="3:15">
      <c r="C17" s="9"/>
      <c r="D17" s="9"/>
      <c r="E17" s="9"/>
      <c r="F17" s="9"/>
      <c r="G17" s="9"/>
      <c r="H17" s="9"/>
      <c r="I17" s="9"/>
      <c r="J17" s="9"/>
      <c r="K17" s="9"/>
      <c r="L17" s="9"/>
      <c r="M17" s="9"/>
      <c r="N17" s="9"/>
      <c r="O17" s="9"/>
    </row>
    <row r="19" spans="3:15">
      <c r="C19" s="9"/>
      <c r="D19" s="9"/>
      <c r="E19" s="9"/>
      <c r="F19" s="9"/>
      <c r="G19" s="9"/>
      <c r="H19" s="9"/>
      <c r="I19" s="9"/>
      <c r="J19" s="9"/>
      <c r="K19" s="9"/>
      <c r="L19" s="9"/>
      <c r="M19" s="9"/>
      <c r="N19" s="9"/>
      <c r="O19" s="9"/>
    </row>
  </sheetData>
  <mergeCells count="5">
    <mergeCell ref="B1:O1"/>
    <mergeCell ref="G2:O2"/>
    <mergeCell ref="B9:O9"/>
    <mergeCell ref="B14:O14"/>
    <mergeCell ref="B13:O13"/>
  </mergeCells>
  <conditionalFormatting sqref="C10:E10">
    <cfRule type="cellIs" dxfId="0" priority="1" operator="between">
      <formula>0.00000001</formula>
      <formula>0.05</formula>
    </cfRule>
  </conditionalFormatting>
  <hyperlinks>
    <hyperlink ref="B10" r:id="rId1" xr:uid="{00000000-0004-0000-0B00-000000000000}"/>
    <hyperlink ref="B16" location="Contents!A1" display="(Back to contents)" xr:uid="{00000000-0004-0000-0B00-000001000000}"/>
  </hyperlinks>
  <printOptions horizontalCentered="1"/>
  <pageMargins left="0.47244094488188981" right="0.47244094488188981" top="0.6692913385826772" bottom="0.6692913385826772" header="0" footer="0"/>
  <pageSetup paperSize="9" scale="80" orientation="landscape"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85ED-8AB3-4566-A438-6D8BB673C947}">
  <dimension ref="B1:Q16"/>
  <sheetViews>
    <sheetView showGridLines="0" workbookViewId="0">
      <selection activeCell="B1" sqref="B1:P1"/>
    </sheetView>
  </sheetViews>
  <sheetFormatPr defaultColWidth="9.140625" defaultRowHeight="9"/>
  <cols>
    <col min="1" max="1" width="6.7109375" style="4" customWidth="1"/>
    <col min="2" max="2" width="29.42578125" style="4" customWidth="1"/>
    <col min="3" max="16" width="8.7109375" style="4" customWidth="1"/>
    <col min="17" max="17" width="6.7109375" style="4" customWidth="1"/>
    <col min="18" max="16384" width="9.140625" style="4"/>
  </cols>
  <sheetData>
    <row r="1" spans="2:17" s="1" customFormat="1" ht="30" customHeight="1">
      <c r="B1" s="104" t="s">
        <v>229</v>
      </c>
      <c r="C1" s="104"/>
      <c r="D1" s="104"/>
      <c r="E1" s="104"/>
      <c r="F1" s="104"/>
      <c r="G1" s="104"/>
      <c r="H1" s="104"/>
      <c r="I1" s="104"/>
      <c r="J1" s="104"/>
      <c r="K1" s="104"/>
      <c r="L1" s="104"/>
      <c r="M1" s="104"/>
      <c r="N1" s="104"/>
      <c r="O1" s="104"/>
      <c r="P1" s="104"/>
    </row>
    <row r="2" spans="2:17" s="1" customFormat="1" ht="15" customHeight="1">
      <c r="B2" s="97"/>
      <c r="C2" s="97"/>
      <c r="D2" s="97"/>
      <c r="E2" s="97"/>
      <c r="F2" s="98"/>
      <c r="G2" s="98"/>
      <c r="H2" s="33"/>
      <c r="I2" s="33"/>
      <c r="J2" s="33"/>
      <c r="K2" s="33"/>
      <c r="L2" s="33"/>
      <c r="M2" s="33"/>
      <c r="N2" s="33"/>
      <c r="O2" s="33"/>
      <c r="P2" s="98" t="s">
        <v>32</v>
      </c>
    </row>
    <row r="3" spans="2:17" s="10" customFormat="1" ht="28.5" customHeight="1">
      <c r="B3" s="99"/>
      <c r="C3" s="99">
        <v>2010</v>
      </c>
      <c r="D3" s="99">
        <v>2011</v>
      </c>
      <c r="E3" s="99">
        <v>2012</v>
      </c>
      <c r="F3" s="100">
        <v>2013</v>
      </c>
      <c r="G3" s="99">
        <v>2014</v>
      </c>
      <c r="H3" s="99">
        <v>2015</v>
      </c>
      <c r="I3" s="99">
        <v>2016</v>
      </c>
      <c r="J3" s="99">
        <v>2017</v>
      </c>
      <c r="K3" s="99">
        <v>2018</v>
      </c>
      <c r="L3" s="99">
        <v>2019</v>
      </c>
      <c r="M3" s="99">
        <v>2020</v>
      </c>
      <c r="N3" s="99">
        <v>2021</v>
      </c>
      <c r="O3" s="99">
        <v>2022</v>
      </c>
      <c r="P3" s="99">
        <v>2023</v>
      </c>
    </row>
    <row r="4" spans="2:17" s="13" customFormat="1" ht="7.5" customHeight="1">
      <c r="B4" s="11"/>
      <c r="C4" s="12"/>
      <c r="D4" s="12"/>
      <c r="E4" s="12"/>
      <c r="F4" s="12"/>
      <c r="G4" s="12"/>
      <c r="H4" s="12"/>
      <c r="I4" s="12"/>
      <c r="J4" s="12"/>
      <c r="K4" s="12"/>
      <c r="L4" s="12"/>
      <c r="M4" s="12"/>
      <c r="N4" s="12"/>
      <c r="O4" s="12"/>
      <c r="P4" s="12"/>
    </row>
    <row r="5" spans="2:17" s="16" customFormat="1" ht="18" customHeight="1">
      <c r="B5" s="14" t="s">
        <v>2</v>
      </c>
      <c r="C5" s="80">
        <v>1.17</v>
      </c>
      <c r="D5" s="80">
        <v>0.67</v>
      </c>
      <c r="E5" s="80">
        <v>0.38</v>
      </c>
      <c r="F5" s="80">
        <v>0.89</v>
      </c>
      <c r="G5" s="80">
        <v>0.48</v>
      </c>
      <c r="H5" s="80">
        <v>0.35</v>
      </c>
      <c r="I5" s="80">
        <v>0.4</v>
      </c>
      <c r="J5" s="80">
        <v>0.59</v>
      </c>
      <c r="K5" s="80">
        <v>0.95</v>
      </c>
      <c r="L5" s="80">
        <v>0.92</v>
      </c>
      <c r="M5" s="80">
        <v>0.5</v>
      </c>
      <c r="N5" s="80">
        <v>0.43</v>
      </c>
      <c r="O5" s="80">
        <v>0.34</v>
      </c>
      <c r="P5" s="80">
        <v>3.15</v>
      </c>
      <c r="Q5" s="15"/>
    </row>
    <row r="6" spans="2:17" s="16" customFormat="1" ht="18" customHeight="1">
      <c r="B6" s="19" t="s">
        <v>163</v>
      </c>
      <c r="C6" s="80">
        <v>1.72</v>
      </c>
      <c r="D6" s="80">
        <v>0.56000000000000005</v>
      </c>
      <c r="E6" s="80">
        <v>0.42</v>
      </c>
      <c r="F6" s="80">
        <v>1.45</v>
      </c>
      <c r="G6" s="80">
        <v>0.64</v>
      </c>
      <c r="H6" s="80">
        <v>0.45</v>
      </c>
      <c r="I6" s="80">
        <v>0.51</v>
      </c>
      <c r="J6" s="80">
        <v>0.82</v>
      </c>
      <c r="K6" s="80">
        <v>1.41</v>
      </c>
      <c r="L6" s="80">
        <v>1.37</v>
      </c>
      <c r="M6" s="80">
        <v>0.54</v>
      </c>
      <c r="N6" s="80">
        <v>0.41</v>
      </c>
      <c r="O6" s="80">
        <v>0.35</v>
      </c>
      <c r="P6" s="80">
        <v>5.1100000000000003</v>
      </c>
      <c r="Q6" s="15"/>
    </row>
    <row r="7" spans="2:17" s="16" customFormat="1" ht="18" customHeight="1">
      <c r="B7" s="19" t="s">
        <v>164</v>
      </c>
      <c r="C7" s="80">
        <v>0.35</v>
      </c>
      <c r="D7" s="80">
        <v>0.83</v>
      </c>
      <c r="E7" s="80">
        <v>0.34</v>
      </c>
      <c r="F7" s="80">
        <v>0.16</v>
      </c>
      <c r="G7" s="80">
        <v>0.28000000000000003</v>
      </c>
      <c r="H7" s="80">
        <v>0.21</v>
      </c>
      <c r="I7" s="80">
        <v>0.25</v>
      </c>
      <c r="J7" s="80">
        <v>0.27</v>
      </c>
      <c r="K7" s="80">
        <v>0.28999999999999998</v>
      </c>
      <c r="L7" s="80">
        <v>0.31</v>
      </c>
      <c r="M7" s="80">
        <v>0.43</v>
      </c>
      <c r="N7" s="80">
        <v>0.46</v>
      </c>
      <c r="O7" s="80">
        <v>0.33</v>
      </c>
      <c r="P7" s="80">
        <v>0.37</v>
      </c>
      <c r="Q7" s="15"/>
    </row>
    <row r="8" spans="2:17" s="10" customFormat="1" ht="9" customHeight="1">
      <c r="B8" s="5"/>
      <c r="C8" s="6"/>
      <c r="D8" s="6"/>
      <c r="E8" s="6"/>
      <c r="F8" s="6"/>
      <c r="G8" s="6"/>
      <c r="H8" s="6"/>
      <c r="I8" s="6"/>
      <c r="J8" s="6"/>
      <c r="K8" s="6"/>
      <c r="L8" s="6"/>
      <c r="M8" s="6"/>
      <c r="N8" s="6"/>
      <c r="O8" s="6"/>
      <c r="P8" s="6"/>
    </row>
    <row r="9" spans="2:17" s="10" customFormat="1" ht="3" customHeight="1">
      <c r="B9" s="23"/>
      <c r="C9" s="24"/>
      <c r="D9" s="24"/>
      <c r="E9" s="24"/>
      <c r="F9" s="24"/>
      <c r="G9" s="24"/>
      <c r="H9" s="24"/>
      <c r="I9" s="24"/>
      <c r="J9" s="24"/>
      <c r="K9" s="24"/>
      <c r="L9" s="24"/>
      <c r="M9" s="24"/>
      <c r="N9" s="24"/>
      <c r="O9" s="24"/>
      <c r="P9" s="24"/>
    </row>
    <row r="10" spans="2:17" ht="9" customHeight="1">
      <c r="B10" s="5"/>
      <c r="C10" s="6"/>
      <c r="D10" s="6"/>
      <c r="E10" s="6"/>
      <c r="F10" s="6"/>
      <c r="G10" s="6"/>
      <c r="H10" s="6"/>
      <c r="I10" s="6"/>
      <c r="J10" s="6"/>
      <c r="K10" s="6"/>
      <c r="L10" s="6"/>
      <c r="M10" s="6"/>
      <c r="N10" s="6"/>
      <c r="O10" s="6"/>
      <c r="P10" s="6"/>
    </row>
    <row r="11" spans="2:17" s="26" customFormat="1" ht="13.5" customHeight="1">
      <c r="B11" s="105" t="s">
        <v>165</v>
      </c>
      <c r="C11" s="105"/>
      <c r="D11" s="105"/>
      <c r="E11" s="105"/>
      <c r="F11" s="105"/>
      <c r="G11" s="105"/>
      <c r="H11" s="105"/>
      <c r="I11" s="105"/>
      <c r="J11" s="105"/>
      <c r="K11" s="105"/>
      <c r="L11" s="105"/>
      <c r="M11" s="105"/>
      <c r="N11" s="105"/>
      <c r="O11" s="105"/>
      <c r="P11" s="105"/>
    </row>
    <row r="12" spans="2:17" ht="13.5" customHeight="1">
      <c r="B12" s="21" t="s">
        <v>1</v>
      </c>
    </row>
    <row r="13" spans="2:17" ht="5.25" customHeight="1">
      <c r="B13" s="20"/>
    </row>
    <row r="14" spans="2:17" s="26" customFormat="1" ht="19.5" customHeight="1">
      <c r="B14" s="118" t="s">
        <v>166</v>
      </c>
      <c r="C14" s="118"/>
      <c r="D14" s="118"/>
      <c r="E14" s="118"/>
      <c r="F14" s="118"/>
      <c r="G14" s="118"/>
      <c r="H14" s="118"/>
      <c r="I14" s="118"/>
      <c r="J14" s="118"/>
      <c r="K14" s="118"/>
      <c r="L14" s="118"/>
      <c r="M14" s="118"/>
      <c r="N14" s="118"/>
      <c r="O14" s="118"/>
      <c r="P14" s="118"/>
    </row>
    <row r="15" spans="2:17" ht="15" customHeight="1"/>
    <row r="16" spans="2:17" ht="15" customHeight="1">
      <c r="B16" s="28" t="s">
        <v>34</v>
      </c>
      <c r="C16" s="9"/>
      <c r="D16" s="9"/>
      <c r="E16" s="9"/>
      <c r="F16" s="9"/>
      <c r="G16" s="9"/>
      <c r="H16" s="9"/>
      <c r="I16" s="9"/>
      <c r="J16" s="9"/>
      <c r="K16" s="9"/>
    </row>
  </sheetData>
  <mergeCells count="3">
    <mergeCell ref="B1:P1"/>
    <mergeCell ref="B11:P11"/>
    <mergeCell ref="B14:P14"/>
  </mergeCells>
  <hyperlinks>
    <hyperlink ref="B12" r:id="rId1" xr:uid="{1C480D70-04FB-46F2-92BA-402D90E1538B}"/>
    <hyperlink ref="B16" location="Contents!A1" display="(Back to contents)" xr:uid="{523A8818-F764-411C-97BC-71164753DBA9}"/>
  </hyperlinks>
  <printOptions horizontalCentered="1"/>
  <pageMargins left="0.47244094488188981" right="0.47244094488188981" top="0.6692913385826772" bottom="0.6692913385826772" header="0" footer="0"/>
  <pageSetup paperSize="9" scale="85"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5"/>
  <sheetViews>
    <sheetView showGridLines="0" workbookViewId="0">
      <selection activeCell="B1" sqref="B1:D1"/>
    </sheetView>
  </sheetViews>
  <sheetFormatPr defaultRowHeight="15"/>
  <cols>
    <col min="1" max="1" width="6.7109375" style="70" customWidth="1"/>
    <col min="2" max="3" width="9.140625" style="70"/>
    <col min="4" max="4" width="19.42578125" style="70" customWidth="1"/>
    <col min="5" max="5" width="6.7109375" style="70" customWidth="1"/>
    <col min="6" max="6" width="16.140625" style="70" bestFit="1" customWidth="1"/>
    <col min="7" max="255" width="9.140625" style="70"/>
    <col min="256" max="256" width="6.7109375" style="70" customWidth="1"/>
    <col min="257" max="259" width="9.140625" style="70"/>
    <col min="260" max="260" width="19.42578125" style="70" customWidth="1"/>
    <col min="261" max="261" width="6.7109375" style="70" customWidth="1"/>
    <col min="262" max="262" width="16.140625" style="70" bestFit="1" customWidth="1"/>
    <col min="263" max="511" width="9.140625" style="70"/>
    <col min="512" max="512" width="6.7109375" style="70" customWidth="1"/>
    <col min="513" max="515" width="9.140625" style="70"/>
    <col min="516" max="516" width="19.42578125" style="70" customWidth="1"/>
    <col min="517" max="517" width="6.7109375" style="70" customWidth="1"/>
    <col min="518" max="518" width="16.140625" style="70" bestFit="1" customWidth="1"/>
    <col min="519" max="767" width="9.140625" style="70"/>
    <col min="768" max="768" width="6.7109375" style="70" customWidth="1"/>
    <col min="769" max="771" width="9.140625" style="70"/>
    <col min="772" max="772" width="19.42578125" style="70" customWidth="1"/>
    <col min="773" max="773" width="6.7109375" style="70" customWidth="1"/>
    <col min="774" max="774" width="16.140625" style="70" bestFit="1" customWidth="1"/>
    <col min="775" max="1023" width="9.140625" style="70"/>
    <col min="1024" max="1024" width="6.7109375" style="70" customWidth="1"/>
    <col min="1025" max="1027" width="9.140625" style="70"/>
    <col min="1028" max="1028" width="19.42578125" style="70" customWidth="1"/>
    <col min="1029" max="1029" width="6.7109375" style="70" customWidth="1"/>
    <col min="1030" max="1030" width="16.140625" style="70" bestFit="1" customWidth="1"/>
    <col min="1031" max="1279" width="9.140625" style="70"/>
    <col min="1280" max="1280" width="6.7109375" style="70" customWidth="1"/>
    <col min="1281" max="1283" width="9.140625" style="70"/>
    <col min="1284" max="1284" width="19.42578125" style="70" customWidth="1"/>
    <col min="1285" max="1285" width="6.7109375" style="70" customWidth="1"/>
    <col min="1286" max="1286" width="16.140625" style="70" bestFit="1" customWidth="1"/>
    <col min="1287" max="1535" width="9.140625" style="70"/>
    <col min="1536" max="1536" width="6.7109375" style="70" customWidth="1"/>
    <col min="1537" max="1539" width="9.140625" style="70"/>
    <col min="1540" max="1540" width="19.42578125" style="70" customWidth="1"/>
    <col min="1541" max="1541" width="6.7109375" style="70" customWidth="1"/>
    <col min="1542" max="1542" width="16.140625" style="70" bestFit="1" customWidth="1"/>
    <col min="1543" max="1791" width="9.140625" style="70"/>
    <col min="1792" max="1792" width="6.7109375" style="70" customWidth="1"/>
    <col min="1793" max="1795" width="9.140625" style="70"/>
    <col min="1796" max="1796" width="19.42578125" style="70" customWidth="1"/>
    <col min="1797" max="1797" width="6.7109375" style="70" customWidth="1"/>
    <col min="1798" max="1798" width="16.140625" style="70" bestFit="1" customWidth="1"/>
    <col min="1799" max="2047" width="9.140625" style="70"/>
    <col min="2048" max="2048" width="6.7109375" style="70" customWidth="1"/>
    <col min="2049" max="2051" width="9.140625" style="70"/>
    <col min="2052" max="2052" width="19.42578125" style="70" customWidth="1"/>
    <col min="2053" max="2053" width="6.7109375" style="70" customWidth="1"/>
    <col min="2054" max="2054" width="16.140625" style="70" bestFit="1" customWidth="1"/>
    <col min="2055" max="2303" width="9.140625" style="70"/>
    <col min="2304" max="2304" width="6.7109375" style="70" customWidth="1"/>
    <col min="2305" max="2307" width="9.140625" style="70"/>
    <col min="2308" max="2308" width="19.42578125" style="70" customWidth="1"/>
    <col min="2309" max="2309" width="6.7109375" style="70" customWidth="1"/>
    <col min="2310" max="2310" width="16.140625" style="70" bestFit="1" customWidth="1"/>
    <col min="2311" max="2559" width="9.140625" style="70"/>
    <col min="2560" max="2560" width="6.7109375" style="70" customWidth="1"/>
    <col min="2561" max="2563" width="9.140625" style="70"/>
    <col min="2564" max="2564" width="19.42578125" style="70" customWidth="1"/>
    <col min="2565" max="2565" width="6.7109375" style="70" customWidth="1"/>
    <col min="2566" max="2566" width="16.140625" style="70" bestFit="1" customWidth="1"/>
    <col min="2567" max="2815" width="9.140625" style="70"/>
    <col min="2816" max="2816" width="6.7109375" style="70" customWidth="1"/>
    <col min="2817" max="2819" width="9.140625" style="70"/>
    <col min="2820" max="2820" width="19.42578125" style="70" customWidth="1"/>
    <col min="2821" max="2821" width="6.7109375" style="70" customWidth="1"/>
    <col min="2822" max="2822" width="16.140625" style="70" bestFit="1" customWidth="1"/>
    <col min="2823" max="3071" width="9.140625" style="70"/>
    <col min="3072" max="3072" width="6.7109375" style="70" customWidth="1"/>
    <col min="3073" max="3075" width="9.140625" style="70"/>
    <col min="3076" max="3076" width="19.42578125" style="70" customWidth="1"/>
    <col min="3077" max="3077" width="6.7109375" style="70" customWidth="1"/>
    <col min="3078" max="3078" width="16.140625" style="70" bestFit="1" customWidth="1"/>
    <col min="3079" max="3327" width="9.140625" style="70"/>
    <col min="3328" max="3328" width="6.7109375" style="70" customWidth="1"/>
    <col min="3329" max="3331" width="9.140625" style="70"/>
    <col min="3332" max="3332" width="19.42578125" style="70" customWidth="1"/>
    <col min="3333" max="3333" width="6.7109375" style="70" customWidth="1"/>
    <col min="3334" max="3334" width="16.140625" style="70" bestFit="1" customWidth="1"/>
    <col min="3335" max="3583" width="9.140625" style="70"/>
    <col min="3584" max="3584" width="6.7109375" style="70" customWidth="1"/>
    <col min="3585" max="3587" width="9.140625" style="70"/>
    <col min="3588" max="3588" width="19.42578125" style="70" customWidth="1"/>
    <col min="3589" max="3589" width="6.7109375" style="70" customWidth="1"/>
    <col min="3590" max="3590" width="16.140625" style="70" bestFit="1" customWidth="1"/>
    <col min="3591" max="3839" width="9.140625" style="70"/>
    <col min="3840" max="3840" width="6.7109375" style="70" customWidth="1"/>
    <col min="3841" max="3843" width="9.140625" style="70"/>
    <col min="3844" max="3844" width="19.42578125" style="70" customWidth="1"/>
    <col min="3845" max="3845" width="6.7109375" style="70" customWidth="1"/>
    <col min="3846" max="3846" width="16.140625" style="70" bestFit="1" customWidth="1"/>
    <col min="3847" max="4095" width="9.140625" style="70"/>
    <col min="4096" max="4096" width="6.7109375" style="70" customWidth="1"/>
    <col min="4097" max="4099" width="9.140625" style="70"/>
    <col min="4100" max="4100" width="19.42578125" style="70" customWidth="1"/>
    <col min="4101" max="4101" width="6.7109375" style="70" customWidth="1"/>
    <col min="4102" max="4102" width="16.140625" style="70" bestFit="1" customWidth="1"/>
    <col min="4103" max="4351" width="9.140625" style="70"/>
    <col min="4352" max="4352" width="6.7109375" style="70" customWidth="1"/>
    <col min="4353" max="4355" width="9.140625" style="70"/>
    <col min="4356" max="4356" width="19.42578125" style="70" customWidth="1"/>
    <col min="4357" max="4357" width="6.7109375" style="70" customWidth="1"/>
    <col min="4358" max="4358" width="16.140625" style="70" bestFit="1" customWidth="1"/>
    <col min="4359" max="4607" width="9.140625" style="70"/>
    <col min="4608" max="4608" width="6.7109375" style="70" customWidth="1"/>
    <col min="4609" max="4611" width="9.140625" style="70"/>
    <col min="4612" max="4612" width="19.42578125" style="70" customWidth="1"/>
    <col min="4613" max="4613" width="6.7109375" style="70" customWidth="1"/>
    <col min="4614" max="4614" width="16.140625" style="70" bestFit="1" customWidth="1"/>
    <col min="4615" max="4863" width="9.140625" style="70"/>
    <col min="4864" max="4864" width="6.7109375" style="70" customWidth="1"/>
    <col min="4865" max="4867" width="9.140625" style="70"/>
    <col min="4868" max="4868" width="19.42578125" style="70" customWidth="1"/>
    <col min="4869" max="4869" width="6.7109375" style="70" customWidth="1"/>
    <col min="4870" max="4870" width="16.140625" style="70" bestFit="1" customWidth="1"/>
    <col min="4871" max="5119" width="9.140625" style="70"/>
    <col min="5120" max="5120" width="6.7109375" style="70" customWidth="1"/>
    <col min="5121" max="5123" width="9.140625" style="70"/>
    <col min="5124" max="5124" width="19.42578125" style="70" customWidth="1"/>
    <col min="5125" max="5125" width="6.7109375" style="70" customWidth="1"/>
    <col min="5126" max="5126" width="16.140625" style="70" bestFit="1" customWidth="1"/>
    <col min="5127" max="5375" width="9.140625" style="70"/>
    <col min="5376" max="5376" width="6.7109375" style="70" customWidth="1"/>
    <col min="5377" max="5379" width="9.140625" style="70"/>
    <col min="5380" max="5380" width="19.42578125" style="70" customWidth="1"/>
    <col min="5381" max="5381" width="6.7109375" style="70" customWidth="1"/>
    <col min="5382" max="5382" width="16.140625" style="70" bestFit="1" customWidth="1"/>
    <col min="5383" max="5631" width="9.140625" style="70"/>
    <col min="5632" max="5632" width="6.7109375" style="70" customWidth="1"/>
    <col min="5633" max="5635" width="9.140625" style="70"/>
    <col min="5636" max="5636" width="19.42578125" style="70" customWidth="1"/>
    <col min="5637" max="5637" width="6.7109375" style="70" customWidth="1"/>
    <col min="5638" max="5638" width="16.140625" style="70" bestFit="1" customWidth="1"/>
    <col min="5639" max="5887" width="9.140625" style="70"/>
    <col min="5888" max="5888" width="6.7109375" style="70" customWidth="1"/>
    <col min="5889" max="5891" width="9.140625" style="70"/>
    <col min="5892" max="5892" width="19.42578125" style="70" customWidth="1"/>
    <col min="5893" max="5893" width="6.7109375" style="70" customWidth="1"/>
    <col min="5894" max="5894" width="16.140625" style="70" bestFit="1" customWidth="1"/>
    <col min="5895" max="6143" width="9.140625" style="70"/>
    <col min="6144" max="6144" width="6.7109375" style="70" customWidth="1"/>
    <col min="6145" max="6147" width="9.140625" style="70"/>
    <col min="6148" max="6148" width="19.42578125" style="70" customWidth="1"/>
    <col min="6149" max="6149" width="6.7109375" style="70" customWidth="1"/>
    <col min="6150" max="6150" width="16.140625" style="70" bestFit="1" customWidth="1"/>
    <col min="6151" max="6399" width="9.140625" style="70"/>
    <col min="6400" max="6400" width="6.7109375" style="70" customWidth="1"/>
    <col min="6401" max="6403" width="9.140625" style="70"/>
    <col min="6404" max="6404" width="19.42578125" style="70" customWidth="1"/>
    <col min="6405" max="6405" width="6.7109375" style="70" customWidth="1"/>
    <col min="6406" max="6406" width="16.140625" style="70" bestFit="1" customWidth="1"/>
    <col min="6407" max="6655" width="9.140625" style="70"/>
    <col min="6656" max="6656" width="6.7109375" style="70" customWidth="1"/>
    <col min="6657" max="6659" width="9.140625" style="70"/>
    <col min="6660" max="6660" width="19.42578125" style="70" customWidth="1"/>
    <col min="6661" max="6661" width="6.7109375" style="70" customWidth="1"/>
    <col min="6662" max="6662" width="16.140625" style="70" bestFit="1" customWidth="1"/>
    <col min="6663" max="6911" width="9.140625" style="70"/>
    <col min="6912" max="6912" width="6.7109375" style="70" customWidth="1"/>
    <col min="6913" max="6915" width="9.140625" style="70"/>
    <col min="6916" max="6916" width="19.42578125" style="70" customWidth="1"/>
    <col min="6917" max="6917" width="6.7109375" style="70" customWidth="1"/>
    <col min="6918" max="6918" width="16.140625" style="70" bestFit="1" customWidth="1"/>
    <col min="6919" max="7167" width="9.140625" style="70"/>
    <col min="7168" max="7168" width="6.7109375" style="70" customWidth="1"/>
    <col min="7169" max="7171" width="9.140625" style="70"/>
    <col min="7172" max="7172" width="19.42578125" style="70" customWidth="1"/>
    <col min="7173" max="7173" width="6.7109375" style="70" customWidth="1"/>
    <col min="7174" max="7174" width="16.140625" style="70" bestFit="1" customWidth="1"/>
    <col min="7175" max="7423" width="9.140625" style="70"/>
    <col min="7424" max="7424" width="6.7109375" style="70" customWidth="1"/>
    <col min="7425" max="7427" width="9.140625" style="70"/>
    <col min="7428" max="7428" width="19.42578125" style="70" customWidth="1"/>
    <col min="7429" max="7429" width="6.7109375" style="70" customWidth="1"/>
    <col min="7430" max="7430" width="16.140625" style="70" bestFit="1" customWidth="1"/>
    <col min="7431" max="7679" width="9.140625" style="70"/>
    <col min="7680" max="7680" width="6.7109375" style="70" customWidth="1"/>
    <col min="7681" max="7683" width="9.140625" style="70"/>
    <col min="7684" max="7684" width="19.42578125" style="70" customWidth="1"/>
    <col min="7685" max="7685" width="6.7109375" style="70" customWidth="1"/>
    <col min="7686" max="7686" width="16.140625" style="70" bestFit="1" customWidth="1"/>
    <col min="7687" max="7935" width="9.140625" style="70"/>
    <col min="7936" max="7936" width="6.7109375" style="70" customWidth="1"/>
    <col min="7937" max="7939" width="9.140625" style="70"/>
    <col min="7940" max="7940" width="19.42578125" style="70" customWidth="1"/>
    <col min="7941" max="7941" width="6.7109375" style="70" customWidth="1"/>
    <col min="7942" max="7942" width="16.140625" style="70" bestFit="1" customWidth="1"/>
    <col min="7943" max="8191" width="9.140625" style="70"/>
    <col min="8192" max="8192" width="6.7109375" style="70" customWidth="1"/>
    <col min="8193" max="8195" width="9.140625" style="70"/>
    <col min="8196" max="8196" width="19.42578125" style="70" customWidth="1"/>
    <col min="8197" max="8197" width="6.7109375" style="70" customWidth="1"/>
    <col min="8198" max="8198" width="16.140625" style="70" bestFit="1" customWidth="1"/>
    <col min="8199" max="8447" width="9.140625" style="70"/>
    <col min="8448" max="8448" width="6.7109375" style="70" customWidth="1"/>
    <col min="8449" max="8451" width="9.140625" style="70"/>
    <col min="8452" max="8452" width="19.42578125" style="70" customWidth="1"/>
    <col min="8453" max="8453" width="6.7109375" style="70" customWidth="1"/>
    <col min="8454" max="8454" width="16.140625" style="70" bestFit="1" customWidth="1"/>
    <col min="8455" max="8703" width="9.140625" style="70"/>
    <col min="8704" max="8704" width="6.7109375" style="70" customWidth="1"/>
    <col min="8705" max="8707" width="9.140625" style="70"/>
    <col min="8708" max="8708" width="19.42578125" style="70" customWidth="1"/>
    <col min="8709" max="8709" width="6.7109375" style="70" customWidth="1"/>
    <col min="8710" max="8710" width="16.140625" style="70" bestFit="1" customWidth="1"/>
    <col min="8711" max="8959" width="9.140625" style="70"/>
    <col min="8960" max="8960" width="6.7109375" style="70" customWidth="1"/>
    <col min="8961" max="8963" width="9.140625" style="70"/>
    <col min="8964" max="8964" width="19.42578125" style="70" customWidth="1"/>
    <col min="8965" max="8965" width="6.7109375" style="70" customWidth="1"/>
    <col min="8966" max="8966" width="16.140625" style="70" bestFit="1" customWidth="1"/>
    <col min="8967" max="9215" width="9.140625" style="70"/>
    <col min="9216" max="9216" width="6.7109375" style="70" customWidth="1"/>
    <col min="9217" max="9219" width="9.140625" style="70"/>
    <col min="9220" max="9220" width="19.42578125" style="70" customWidth="1"/>
    <col min="9221" max="9221" width="6.7109375" style="70" customWidth="1"/>
    <col min="9222" max="9222" width="16.140625" style="70" bestFit="1" customWidth="1"/>
    <col min="9223" max="9471" width="9.140625" style="70"/>
    <col min="9472" max="9472" width="6.7109375" style="70" customWidth="1"/>
    <col min="9473" max="9475" width="9.140625" style="70"/>
    <col min="9476" max="9476" width="19.42578125" style="70" customWidth="1"/>
    <col min="9477" max="9477" width="6.7109375" style="70" customWidth="1"/>
    <col min="9478" max="9478" width="16.140625" style="70" bestFit="1" customWidth="1"/>
    <col min="9479" max="9727" width="9.140625" style="70"/>
    <col min="9728" max="9728" width="6.7109375" style="70" customWidth="1"/>
    <col min="9729" max="9731" width="9.140625" style="70"/>
    <col min="9732" max="9732" width="19.42578125" style="70" customWidth="1"/>
    <col min="9733" max="9733" width="6.7109375" style="70" customWidth="1"/>
    <col min="9734" max="9734" width="16.140625" style="70" bestFit="1" customWidth="1"/>
    <col min="9735" max="9983" width="9.140625" style="70"/>
    <col min="9984" max="9984" width="6.7109375" style="70" customWidth="1"/>
    <col min="9985" max="9987" width="9.140625" style="70"/>
    <col min="9988" max="9988" width="19.42578125" style="70" customWidth="1"/>
    <col min="9989" max="9989" width="6.7109375" style="70" customWidth="1"/>
    <col min="9990" max="9990" width="16.140625" style="70" bestFit="1" customWidth="1"/>
    <col min="9991" max="10239" width="9.140625" style="70"/>
    <col min="10240" max="10240" width="6.7109375" style="70" customWidth="1"/>
    <col min="10241" max="10243" width="9.140625" style="70"/>
    <col min="10244" max="10244" width="19.42578125" style="70" customWidth="1"/>
    <col min="10245" max="10245" width="6.7109375" style="70" customWidth="1"/>
    <col min="10246" max="10246" width="16.140625" style="70" bestFit="1" customWidth="1"/>
    <col min="10247" max="10495" width="9.140625" style="70"/>
    <col min="10496" max="10496" width="6.7109375" style="70" customWidth="1"/>
    <col min="10497" max="10499" width="9.140625" style="70"/>
    <col min="10500" max="10500" width="19.42578125" style="70" customWidth="1"/>
    <col min="10501" max="10501" width="6.7109375" style="70" customWidth="1"/>
    <col min="10502" max="10502" width="16.140625" style="70" bestFit="1" customWidth="1"/>
    <col min="10503" max="10751" width="9.140625" style="70"/>
    <col min="10752" max="10752" width="6.7109375" style="70" customWidth="1"/>
    <col min="10753" max="10755" width="9.140625" style="70"/>
    <col min="10756" max="10756" width="19.42578125" style="70" customWidth="1"/>
    <col min="10757" max="10757" width="6.7109375" style="70" customWidth="1"/>
    <col min="10758" max="10758" width="16.140625" style="70" bestFit="1" customWidth="1"/>
    <col min="10759" max="11007" width="9.140625" style="70"/>
    <col min="11008" max="11008" width="6.7109375" style="70" customWidth="1"/>
    <col min="11009" max="11011" width="9.140625" style="70"/>
    <col min="11012" max="11012" width="19.42578125" style="70" customWidth="1"/>
    <col min="11013" max="11013" width="6.7109375" style="70" customWidth="1"/>
    <col min="11014" max="11014" width="16.140625" style="70" bestFit="1" customWidth="1"/>
    <col min="11015" max="11263" width="9.140625" style="70"/>
    <col min="11264" max="11264" width="6.7109375" style="70" customWidth="1"/>
    <col min="11265" max="11267" width="9.140625" style="70"/>
    <col min="11268" max="11268" width="19.42578125" style="70" customWidth="1"/>
    <col min="11269" max="11269" width="6.7109375" style="70" customWidth="1"/>
    <col min="11270" max="11270" width="16.140625" style="70" bestFit="1" customWidth="1"/>
    <col min="11271" max="11519" width="9.140625" style="70"/>
    <col min="11520" max="11520" width="6.7109375" style="70" customWidth="1"/>
    <col min="11521" max="11523" width="9.140625" style="70"/>
    <col min="11524" max="11524" width="19.42578125" style="70" customWidth="1"/>
    <col min="11525" max="11525" width="6.7109375" style="70" customWidth="1"/>
    <col min="11526" max="11526" width="16.140625" style="70" bestFit="1" customWidth="1"/>
    <col min="11527" max="11775" width="9.140625" style="70"/>
    <col min="11776" max="11776" width="6.7109375" style="70" customWidth="1"/>
    <col min="11777" max="11779" width="9.140625" style="70"/>
    <col min="11780" max="11780" width="19.42578125" style="70" customWidth="1"/>
    <col min="11781" max="11781" width="6.7109375" style="70" customWidth="1"/>
    <col min="11782" max="11782" width="16.140625" style="70" bestFit="1" customWidth="1"/>
    <col min="11783" max="12031" width="9.140625" style="70"/>
    <col min="12032" max="12032" width="6.7109375" style="70" customWidth="1"/>
    <col min="12033" max="12035" width="9.140625" style="70"/>
    <col min="12036" max="12036" width="19.42578125" style="70" customWidth="1"/>
    <col min="12037" max="12037" width="6.7109375" style="70" customWidth="1"/>
    <col min="12038" max="12038" width="16.140625" style="70" bestFit="1" customWidth="1"/>
    <col min="12039" max="12287" width="9.140625" style="70"/>
    <col min="12288" max="12288" width="6.7109375" style="70" customWidth="1"/>
    <col min="12289" max="12291" width="9.140625" style="70"/>
    <col min="12292" max="12292" width="19.42578125" style="70" customWidth="1"/>
    <col min="12293" max="12293" width="6.7109375" style="70" customWidth="1"/>
    <col min="12294" max="12294" width="16.140625" style="70" bestFit="1" customWidth="1"/>
    <col min="12295" max="12543" width="9.140625" style="70"/>
    <col min="12544" max="12544" width="6.7109375" style="70" customWidth="1"/>
    <col min="12545" max="12547" width="9.140625" style="70"/>
    <col min="12548" max="12548" width="19.42578125" style="70" customWidth="1"/>
    <col min="12549" max="12549" width="6.7109375" style="70" customWidth="1"/>
    <col min="12550" max="12550" width="16.140625" style="70" bestFit="1" customWidth="1"/>
    <col min="12551" max="12799" width="9.140625" style="70"/>
    <col min="12800" max="12800" width="6.7109375" style="70" customWidth="1"/>
    <col min="12801" max="12803" width="9.140625" style="70"/>
    <col min="12804" max="12804" width="19.42578125" style="70" customWidth="1"/>
    <col min="12805" max="12805" width="6.7109375" style="70" customWidth="1"/>
    <col min="12806" max="12806" width="16.140625" style="70" bestFit="1" customWidth="1"/>
    <col min="12807" max="13055" width="9.140625" style="70"/>
    <col min="13056" max="13056" width="6.7109375" style="70" customWidth="1"/>
    <col min="13057" max="13059" width="9.140625" style="70"/>
    <col min="13060" max="13060" width="19.42578125" style="70" customWidth="1"/>
    <col min="13061" max="13061" width="6.7109375" style="70" customWidth="1"/>
    <col min="13062" max="13062" width="16.140625" style="70" bestFit="1" customWidth="1"/>
    <col min="13063" max="13311" width="9.140625" style="70"/>
    <col min="13312" max="13312" width="6.7109375" style="70" customWidth="1"/>
    <col min="13313" max="13315" width="9.140625" style="70"/>
    <col min="13316" max="13316" width="19.42578125" style="70" customWidth="1"/>
    <col min="13317" max="13317" width="6.7109375" style="70" customWidth="1"/>
    <col min="13318" max="13318" width="16.140625" style="70" bestFit="1" customWidth="1"/>
    <col min="13319" max="13567" width="9.140625" style="70"/>
    <col min="13568" max="13568" width="6.7109375" style="70" customWidth="1"/>
    <col min="13569" max="13571" width="9.140625" style="70"/>
    <col min="13572" max="13572" width="19.42578125" style="70" customWidth="1"/>
    <col min="13573" max="13573" width="6.7109375" style="70" customWidth="1"/>
    <col min="13574" max="13574" width="16.140625" style="70" bestFit="1" customWidth="1"/>
    <col min="13575" max="13823" width="9.140625" style="70"/>
    <col min="13824" max="13824" width="6.7109375" style="70" customWidth="1"/>
    <col min="13825" max="13827" width="9.140625" style="70"/>
    <col min="13828" max="13828" width="19.42578125" style="70" customWidth="1"/>
    <col min="13829" max="13829" width="6.7109375" style="70" customWidth="1"/>
    <col min="13830" max="13830" width="16.140625" style="70" bestFit="1" customWidth="1"/>
    <col min="13831" max="14079" width="9.140625" style="70"/>
    <col min="14080" max="14080" width="6.7109375" style="70" customWidth="1"/>
    <col min="14081" max="14083" width="9.140625" style="70"/>
    <col min="14084" max="14084" width="19.42578125" style="70" customWidth="1"/>
    <col min="14085" max="14085" width="6.7109375" style="70" customWidth="1"/>
    <col min="14086" max="14086" width="16.140625" style="70" bestFit="1" customWidth="1"/>
    <col min="14087" max="14335" width="9.140625" style="70"/>
    <col min="14336" max="14336" width="6.7109375" style="70" customWidth="1"/>
    <col min="14337" max="14339" width="9.140625" style="70"/>
    <col min="14340" max="14340" width="19.42578125" style="70" customWidth="1"/>
    <col min="14341" max="14341" width="6.7109375" style="70" customWidth="1"/>
    <col min="14342" max="14342" width="16.140625" style="70" bestFit="1" customWidth="1"/>
    <col min="14343" max="14591" width="9.140625" style="70"/>
    <col min="14592" max="14592" width="6.7109375" style="70" customWidth="1"/>
    <col min="14593" max="14595" width="9.140625" style="70"/>
    <col min="14596" max="14596" width="19.42578125" style="70" customWidth="1"/>
    <col min="14597" max="14597" width="6.7109375" style="70" customWidth="1"/>
    <col min="14598" max="14598" width="16.140625" style="70" bestFit="1" customWidth="1"/>
    <col min="14599" max="14847" width="9.140625" style="70"/>
    <col min="14848" max="14848" width="6.7109375" style="70" customWidth="1"/>
    <col min="14849" max="14851" width="9.140625" style="70"/>
    <col min="14852" max="14852" width="19.42578125" style="70" customWidth="1"/>
    <col min="14853" max="14853" width="6.7109375" style="70" customWidth="1"/>
    <col min="14854" max="14854" width="16.140625" style="70" bestFit="1" customWidth="1"/>
    <col min="14855" max="15103" width="9.140625" style="70"/>
    <col min="15104" max="15104" width="6.7109375" style="70" customWidth="1"/>
    <col min="15105" max="15107" width="9.140625" style="70"/>
    <col min="15108" max="15108" width="19.42578125" style="70" customWidth="1"/>
    <col min="15109" max="15109" width="6.7109375" style="70" customWidth="1"/>
    <col min="15110" max="15110" width="16.140625" style="70" bestFit="1" customWidth="1"/>
    <col min="15111" max="15359" width="9.140625" style="70"/>
    <col min="15360" max="15360" width="6.7109375" style="70" customWidth="1"/>
    <col min="15361" max="15363" width="9.140625" style="70"/>
    <col min="15364" max="15364" width="19.42578125" style="70" customWidth="1"/>
    <col min="15365" max="15365" width="6.7109375" style="70" customWidth="1"/>
    <col min="15366" max="15366" width="16.140625" style="70" bestFit="1" customWidth="1"/>
    <col min="15367" max="15615" width="9.140625" style="70"/>
    <col min="15616" max="15616" width="6.7109375" style="70" customWidth="1"/>
    <col min="15617" max="15619" width="9.140625" style="70"/>
    <col min="15620" max="15620" width="19.42578125" style="70" customWidth="1"/>
    <col min="15621" max="15621" width="6.7109375" style="70" customWidth="1"/>
    <col min="15622" max="15622" width="16.140625" style="70" bestFit="1" customWidth="1"/>
    <col min="15623" max="15871" width="9.140625" style="70"/>
    <col min="15872" max="15872" width="6.7109375" style="70" customWidth="1"/>
    <col min="15873" max="15875" width="9.140625" style="70"/>
    <col min="15876" max="15876" width="19.42578125" style="70" customWidth="1"/>
    <col min="15877" max="15877" width="6.7109375" style="70" customWidth="1"/>
    <col min="15878" max="15878" width="16.140625" style="70" bestFit="1" customWidth="1"/>
    <col min="15879" max="16127" width="9.140625" style="70"/>
    <col min="16128" max="16128" width="6.7109375" style="70" customWidth="1"/>
    <col min="16129" max="16131" width="9.140625" style="70"/>
    <col min="16132" max="16132" width="19.42578125" style="70" customWidth="1"/>
    <col min="16133" max="16133" width="6.7109375" style="70" customWidth="1"/>
    <col min="16134" max="16134" width="16.140625" style="70" bestFit="1" customWidth="1"/>
    <col min="16135" max="16384" width="9.140625" style="70"/>
  </cols>
  <sheetData>
    <row r="1" spans="2:21" ht="28.5" customHeight="1">
      <c r="B1" s="102" t="s">
        <v>62</v>
      </c>
      <c r="C1" s="102"/>
      <c r="D1" s="102"/>
      <c r="F1" s="74" t="s">
        <v>34</v>
      </c>
    </row>
    <row r="2" spans="2:21">
      <c r="B2" s="71"/>
      <c r="C2" s="73"/>
      <c r="D2" s="73"/>
      <c r="F2" s="74"/>
    </row>
    <row r="3" spans="2:21">
      <c r="B3" s="77" t="s">
        <v>65</v>
      </c>
      <c r="C3" s="103" t="s">
        <v>63</v>
      </c>
      <c r="D3" s="103"/>
      <c r="F3" s="75"/>
    </row>
    <row r="4" spans="2:21">
      <c r="B4" s="77" t="s">
        <v>66</v>
      </c>
      <c r="C4" s="103" t="s">
        <v>69</v>
      </c>
      <c r="D4" s="103"/>
      <c r="F4" s="75"/>
    </row>
    <row r="5" spans="2:21">
      <c r="B5" s="77" t="s">
        <v>67</v>
      </c>
      <c r="C5" s="103" t="s">
        <v>68</v>
      </c>
      <c r="D5" s="103"/>
      <c r="F5" s="75"/>
    </row>
    <row r="6" spans="2:21" ht="22.5" customHeight="1">
      <c r="B6" s="77" t="s">
        <v>77</v>
      </c>
      <c r="C6" s="101" t="s">
        <v>79</v>
      </c>
      <c r="D6" s="101"/>
      <c r="E6" s="79"/>
      <c r="F6" s="78"/>
      <c r="G6"/>
      <c r="H6"/>
      <c r="I6"/>
      <c r="J6"/>
      <c r="K6"/>
      <c r="L6"/>
      <c r="M6"/>
      <c r="N6"/>
      <c r="O6"/>
      <c r="P6"/>
      <c r="Q6"/>
      <c r="R6"/>
      <c r="S6"/>
      <c r="T6"/>
      <c r="U6"/>
    </row>
    <row r="7" spans="2:21" ht="15" customHeight="1">
      <c r="B7" s="77" t="s">
        <v>71</v>
      </c>
      <c r="C7" s="101" t="s">
        <v>78</v>
      </c>
      <c r="D7" s="101"/>
      <c r="E7" s="91"/>
      <c r="F7" s="91"/>
      <c r="G7"/>
      <c r="H7"/>
      <c r="I7"/>
      <c r="J7"/>
      <c r="K7"/>
      <c r="L7"/>
      <c r="M7"/>
      <c r="N7"/>
      <c r="O7"/>
      <c r="P7"/>
      <c r="Q7"/>
      <c r="R7"/>
      <c r="S7"/>
      <c r="T7"/>
      <c r="U7"/>
    </row>
    <row r="12" spans="2:21">
      <c r="C12" s="71"/>
      <c r="D12" s="73"/>
      <c r="E12" s="73"/>
    </row>
    <row r="13" spans="2:21">
      <c r="C13" s="72"/>
      <c r="D13" s="73"/>
      <c r="E13" s="73"/>
    </row>
    <row r="14" spans="2:21">
      <c r="C14" s="71"/>
      <c r="D14" s="73"/>
      <c r="E14" s="73"/>
    </row>
    <row r="15" spans="2:21">
      <c r="C15" s="71"/>
      <c r="D15" s="76"/>
      <c r="E15" s="73"/>
    </row>
  </sheetData>
  <mergeCells count="6">
    <mergeCell ref="C7:D7"/>
    <mergeCell ref="B1:D1"/>
    <mergeCell ref="C3:D3"/>
    <mergeCell ref="C5:D5"/>
    <mergeCell ref="C4:D4"/>
    <mergeCell ref="C6:D6"/>
  </mergeCells>
  <hyperlinks>
    <hyperlink ref="F1" location="Contents!A1" tooltip="(voltar ao índice)" display="(voltar ao índice)" xr:uid="{00000000-0004-0000-0100-000000000000}"/>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U39"/>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8.7109375" style="4" customWidth="1"/>
    <col min="3" max="8" width="13.7109375" style="4" customWidth="1"/>
    <col min="9" max="9" width="6.7109375" style="4" customWidth="1"/>
    <col min="10" max="10" width="16.42578125" style="4" bestFit="1" customWidth="1"/>
    <col min="11" max="16384" width="9.140625" style="4"/>
  </cols>
  <sheetData>
    <row r="1" spans="2:21" s="1" customFormat="1" ht="30" customHeight="1">
      <c r="B1" s="104" t="s">
        <v>178</v>
      </c>
      <c r="C1" s="104"/>
      <c r="D1" s="104"/>
      <c r="E1" s="104"/>
      <c r="F1" s="104"/>
      <c r="G1" s="104"/>
      <c r="H1" s="104"/>
    </row>
    <row r="2" spans="2:21" s="1" customFormat="1" ht="15" customHeight="1">
      <c r="B2" s="2"/>
      <c r="C2" s="2"/>
      <c r="D2" s="2"/>
      <c r="E2" s="2"/>
      <c r="F2" s="3"/>
      <c r="G2" s="41"/>
      <c r="H2" s="3" t="s">
        <v>32</v>
      </c>
      <c r="J2" s="28" t="s">
        <v>34</v>
      </c>
    </row>
    <row r="3" spans="2:21" s="10" customFormat="1" ht="28.5" customHeight="1">
      <c r="B3" s="22"/>
      <c r="C3" s="22" t="s">
        <v>27</v>
      </c>
      <c r="D3" s="22" t="s">
        <v>26</v>
      </c>
      <c r="E3" s="22" t="s">
        <v>25</v>
      </c>
      <c r="F3" s="22" t="s">
        <v>70</v>
      </c>
      <c r="G3" s="22" t="s">
        <v>4</v>
      </c>
      <c r="H3" s="22" t="s">
        <v>5</v>
      </c>
    </row>
    <row r="4" spans="2:21" s="13" customFormat="1" ht="7.5" customHeight="1">
      <c r="B4" s="11"/>
      <c r="C4" s="11"/>
      <c r="D4" s="11"/>
      <c r="E4" s="11"/>
      <c r="F4" s="12"/>
      <c r="G4" s="12"/>
      <c r="H4" s="12"/>
    </row>
    <row r="5" spans="2:21" s="16" customFormat="1" ht="21" customHeight="1">
      <c r="B5" s="14" t="s">
        <v>38</v>
      </c>
      <c r="C5" s="14"/>
      <c r="D5" s="14"/>
      <c r="E5" s="14"/>
      <c r="F5" s="15"/>
      <c r="G5" s="15"/>
      <c r="H5" s="30"/>
    </row>
    <row r="6" spans="2:21" s="16" customFormat="1" ht="21" customHeight="1">
      <c r="B6" s="19" t="s">
        <v>2</v>
      </c>
      <c r="C6" s="17">
        <v>29.6</v>
      </c>
      <c r="D6" s="17">
        <v>58.3</v>
      </c>
      <c r="E6" s="17">
        <v>47.8</v>
      </c>
      <c r="F6" s="17">
        <v>50.5</v>
      </c>
      <c r="G6" s="17">
        <v>45.2</v>
      </c>
      <c r="H6" s="30">
        <v>61.7</v>
      </c>
      <c r="K6" s="17"/>
    </row>
    <row r="7" spans="2:21" s="16" customFormat="1" ht="21" customHeight="1">
      <c r="B7" s="36" t="s">
        <v>7</v>
      </c>
      <c r="C7" s="17">
        <v>24.4</v>
      </c>
      <c r="D7" s="17">
        <v>54.1</v>
      </c>
      <c r="E7" s="17">
        <v>41</v>
      </c>
      <c r="F7" s="17">
        <v>43.8</v>
      </c>
      <c r="G7" s="17">
        <v>42</v>
      </c>
      <c r="H7" s="30">
        <v>62.1</v>
      </c>
      <c r="K7" s="17"/>
    </row>
    <row r="8" spans="2:21" s="16" customFormat="1" ht="21" customHeight="1">
      <c r="B8" s="37" t="s">
        <v>6</v>
      </c>
      <c r="C8" s="17">
        <v>55.7</v>
      </c>
      <c r="D8" s="17">
        <v>76.599999999999994</v>
      </c>
      <c r="E8" s="17">
        <v>82.2</v>
      </c>
      <c r="F8" s="17">
        <v>80.8</v>
      </c>
      <c r="G8" s="17">
        <v>67.099999999999994</v>
      </c>
      <c r="H8" s="30">
        <v>61.1</v>
      </c>
      <c r="J8" s="58"/>
      <c r="K8" s="17"/>
      <c r="L8" s="58"/>
      <c r="M8" s="58"/>
      <c r="N8" s="58"/>
      <c r="O8" s="58"/>
      <c r="P8" s="58"/>
      <c r="Q8" s="58"/>
      <c r="R8" s="58"/>
      <c r="S8" s="58"/>
      <c r="T8" s="58"/>
      <c r="U8" s="58"/>
    </row>
    <row r="9" spans="2:21" s="16" customFormat="1" ht="21" customHeight="1">
      <c r="B9" s="37" t="s">
        <v>115</v>
      </c>
      <c r="C9" s="17">
        <v>25</v>
      </c>
      <c r="D9" s="17">
        <v>91.7</v>
      </c>
      <c r="E9" s="17">
        <v>87.5</v>
      </c>
      <c r="F9" s="17">
        <v>100</v>
      </c>
      <c r="G9" s="17">
        <v>71.400000000000006</v>
      </c>
      <c r="H9" s="30">
        <v>50</v>
      </c>
      <c r="K9" s="17"/>
    </row>
    <row r="10" spans="2:21" s="16" customFormat="1" ht="21" customHeight="1">
      <c r="B10" s="14" t="s">
        <v>39</v>
      </c>
      <c r="C10" s="17"/>
      <c r="D10" s="17"/>
      <c r="E10" s="17"/>
      <c r="F10" s="17"/>
      <c r="G10" s="17"/>
      <c r="H10" s="30"/>
      <c r="J10" s="56"/>
      <c r="K10" s="17"/>
      <c r="L10" s="56"/>
      <c r="M10" s="56"/>
      <c r="N10" s="56"/>
      <c r="O10" s="56"/>
      <c r="P10" s="56"/>
      <c r="Q10" s="56"/>
      <c r="R10" s="56"/>
      <c r="S10" s="56"/>
      <c r="T10" s="56"/>
      <c r="U10" s="56"/>
    </row>
    <row r="11" spans="2:21" s="16" customFormat="1" ht="21" customHeight="1">
      <c r="B11" s="19" t="s">
        <v>2</v>
      </c>
      <c r="C11" s="17">
        <v>21.4</v>
      </c>
      <c r="D11" s="17">
        <v>10.4</v>
      </c>
      <c r="E11" s="17">
        <v>18.399999999999999</v>
      </c>
      <c r="F11" s="17">
        <v>31.5</v>
      </c>
      <c r="G11" s="17">
        <v>25</v>
      </c>
      <c r="H11" s="30">
        <v>29.4</v>
      </c>
      <c r="K11" s="17"/>
    </row>
    <row r="12" spans="2:21" s="16" customFormat="1" ht="21" customHeight="1">
      <c r="B12" s="36" t="s">
        <v>7</v>
      </c>
      <c r="C12" s="17">
        <v>19</v>
      </c>
      <c r="D12" s="17">
        <v>4.4000000000000004</v>
      </c>
      <c r="E12" s="17">
        <v>20.2</v>
      </c>
      <c r="F12" s="17">
        <v>30</v>
      </c>
      <c r="G12" s="17">
        <v>24.4</v>
      </c>
      <c r="H12" s="30">
        <v>28.4</v>
      </c>
      <c r="K12" s="17"/>
    </row>
    <row r="13" spans="2:21" s="16" customFormat="1" ht="21" customHeight="1">
      <c r="B13" s="37" t="s">
        <v>6</v>
      </c>
      <c r="C13" s="17">
        <v>20.5</v>
      </c>
      <c r="D13" s="17">
        <v>31.2</v>
      </c>
      <c r="E13" s="17">
        <v>8.1</v>
      </c>
      <c r="F13" s="17">
        <v>30.2</v>
      </c>
      <c r="G13" s="17">
        <v>29.8</v>
      </c>
      <c r="H13" s="30">
        <v>36.4</v>
      </c>
      <c r="K13" s="17"/>
    </row>
    <row r="14" spans="2:21" s="16" customFormat="1" ht="21" customHeight="1">
      <c r="B14" s="37" t="s">
        <v>115</v>
      </c>
      <c r="C14" s="17">
        <v>66.7</v>
      </c>
      <c r="D14" s="17">
        <v>31.8</v>
      </c>
      <c r="E14" s="17">
        <v>42.9</v>
      </c>
      <c r="F14" s="17">
        <v>45.5</v>
      </c>
      <c r="G14" s="17">
        <v>20</v>
      </c>
      <c r="H14" s="30">
        <v>33.299999999999997</v>
      </c>
      <c r="K14" s="17"/>
    </row>
    <row r="15" spans="2:21" s="16" customFormat="1" ht="21" customHeight="1">
      <c r="B15" s="14" t="s">
        <v>40</v>
      </c>
      <c r="C15" s="17"/>
      <c r="D15" s="17"/>
      <c r="E15" s="17"/>
      <c r="F15" s="17"/>
      <c r="G15" s="17"/>
      <c r="H15" s="30"/>
      <c r="K15" s="17"/>
    </row>
    <row r="16" spans="2:21" s="16" customFormat="1" ht="21" customHeight="1">
      <c r="B16" s="19" t="s">
        <v>2</v>
      </c>
      <c r="C16" s="17">
        <v>17.5</v>
      </c>
      <c r="D16" s="17">
        <v>24</v>
      </c>
      <c r="E16" s="17">
        <v>11.3</v>
      </c>
      <c r="F16" s="17">
        <v>15.2</v>
      </c>
      <c r="G16" s="17">
        <v>11.8</v>
      </c>
      <c r="H16" s="30">
        <v>9</v>
      </c>
      <c r="K16" s="17"/>
    </row>
    <row r="17" spans="2:17" s="16" customFormat="1" ht="21" customHeight="1">
      <c r="B17" s="36" t="s">
        <v>7</v>
      </c>
      <c r="C17" s="17">
        <v>10.7</v>
      </c>
      <c r="D17" s="17">
        <v>21.7</v>
      </c>
      <c r="E17" s="17">
        <v>8.1999999999999993</v>
      </c>
      <c r="F17" s="17">
        <v>9.8000000000000007</v>
      </c>
      <c r="G17" s="17">
        <v>8.6</v>
      </c>
      <c r="H17" s="30">
        <v>4</v>
      </c>
      <c r="K17" s="17"/>
    </row>
    <row r="18" spans="2:17" s="16" customFormat="1" ht="21" customHeight="1">
      <c r="B18" s="37" t="s">
        <v>6</v>
      </c>
      <c r="C18" s="17">
        <v>28.2</v>
      </c>
      <c r="D18" s="17">
        <v>25.5</v>
      </c>
      <c r="E18" s="17">
        <v>8.1</v>
      </c>
      <c r="F18" s="17">
        <v>19</v>
      </c>
      <c r="G18" s="17">
        <v>21.3</v>
      </c>
      <c r="H18" s="30">
        <v>30.3</v>
      </c>
      <c r="K18" s="17"/>
    </row>
    <row r="19" spans="2:17" s="16" customFormat="1" ht="21" customHeight="1">
      <c r="B19" s="37" t="s">
        <v>115</v>
      </c>
      <c r="C19" s="17">
        <v>66.7</v>
      </c>
      <c r="D19" s="17">
        <v>50</v>
      </c>
      <c r="E19" s="17">
        <v>78.599999999999994</v>
      </c>
      <c r="F19" s="17">
        <v>50</v>
      </c>
      <c r="G19" s="17">
        <v>40</v>
      </c>
      <c r="H19" s="30">
        <v>100</v>
      </c>
      <c r="K19" s="17"/>
    </row>
    <row r="20" spans="2:17" s="16" customFormat="1" ht="21" customHeight="1">
      <c r="B20" s="14" t="s">
        <v>41</v>
      </c>
      <c r="C20" s="17"/>
      <c r="D20" s="17"/>
      <c r="E20" s="17"/>
      <c r="F20" s="17"/>
      <c r="G20" s="17"/>
      <c r="H20" s="30"/>
      <c r="K20" s="17"/>
    </row>
    <row r="21" spans="2:17" s="16" customFormat="1" ht="21" customHeight="1">
      <c r="B21" s="19" t="s">
        <v>2</v>
      </c>
      <c r="C21" s="17">
        <v>2.4</v>
      </c>
      <c r="D21" s="17">
        <v>0.5</v>
      </c>
      <c r="E21" s="17">
        <v>0.5</v>
      </c>
      <c r="F21" s="17">
        <v>2.1</v>
      </c>
      <c r="G21" s="17">
        <v>1.3</v>
      </c>
      <c r="H21" s="30">
        <v>1.4</v>
      </c>
      <c r="J21" s="56"/>
      <c r="K21" s="17"/>
      <c r="L21" s="56"/>
      <c r="M21" s="56"/>
      <c r="N21" s="56"/>
      <c r="O21" s="56"/>
      <c r="P21" s="56"/>
      <c r="Q21" s="56"/>
    </row>
    <row r="22" spans="2:17" s="16" customFormat="1" ht="21" customHeight="1">
      <c r="B22" s="36" t="s">
        <v>7</v>
      </c>
      <c r="C22" s="17">
        <v>0.7</v>
      </c>
      <c r="D22" s="17">
        <v>0.2</v>
      </c>
      <c r="E22" s="17">
        <v>1.9</v>
      </c>
      <c r="F22" s="17">
        <v>1.4</v>
      </c>
      <c r="G22" s="17">
        <v>2.7</v>
      </c>
      <c r="H22" s="30">
        <v>1.3</v>
      </c>
      <c r="K22" s="17"/>
    </row>
    <row r="23" spans="2:17" s="16" customFormat="1" ht="21" customHeight="1">
      <c r="B23" s="37" t="s">
        <v>6</v>
      </c>
      <c r="C23" s="17">
        <v>1.3</v>
      </c>
      <c r="D23" s="17">
        <v>0.9</v>
      </c>
      <c r="E23" s="17">
        <v>0.7</v>
      </c>
      <c r="F23" s="17">
        <v>0.5</v>
      </c>
      <c r="G23" s="17">
        <v>0.4</v>
      </c>
      <c r="H23" s="30">
        <v>2.2999999999999998</v>
      </c>
      <c r="K23" s="17"/>
    </row>
    <row r="24" spans="2:17" s="16" customFormat="1" ht="21" customHeight="1">
      <c r="B24" s="37" t="s">
        <v>115</v>
      </c>
      <c r="C24" s="17">
        <v>12.6</v>
      </c>
      <c r="D24" s="17">
        <v>0.8</v>
      </c>
      <c r="E24" s="17">
        <v>0.2</v>
      </c>
      <c r="F24" s="17">
        <v>2.5</v>
      </c>
      <c r="G24" s="17">
        <v>0.5</v>
      </c>
      <c r="H24" s="17">
        <v>0.6</v>
      </c>
      <c r="K24" s="17"/>
    </row>
    <row r="25" spans="2:17" s="16" customFormat="1" ht="21" customHeight="1">
      <c r="B25" s="14" t="s">
        <v>42</v>
      </c>
      <c r="C25" s="17"/>
      <c r="D25" s="17"/>
      <c r="E25" s="17"/>
      <c r="F25" s="17"/>
      <c r="G25" s="17"/>
      <c r="H25" s="17"/>
      <c r="K25" s="17"/>
    </row>
    <row r="26" spans="2:17" s="16" customFormat="1" ht="21" customHeight="1">
      <c r="B26" s="19" t="s">
        <v>2</v>
      </c>
      <c r="C26" s="17">
        <v>46.3</v>
      </c>
      <c r="D26" s="17">
        <v>16</v>
      </c>
      <c r="E26" s="17">
        <v>7</v>
      </c>
      <c r="F26" s="17">
        <v>16.899999999999999</v>
      </c>
      <c r="G26" s="17">
        <v>6.8</v>
      </c>
      <c r="H26" s="17">
        <v>1.6</v>
      </c>
    </row>
    <row r="27" spans="2:17" s="16" customFormat="1" ht="21" customHeight="1">
      <c r="B27" s="36" t="s">
        <v>7</v>
      </c>
      <c r="C27" s="17">
        <v>40.799999999999997</v>
      </c>
      <c r="D27" s="17">
        <v>5.3</v>
      </c>
      <c r="E27" s="17">
        <v>20.2</v>
      </c>
      <c r="F27" s="17">
        <v>13.8</v>
      </c>
      <c r="G27" s="17">
        <v>14.4</v>
      </c>
      <c r="H27" s="17">
        <v>3.9</v>
      </c>
    </row>
    <row r="28" spans="2:17" s="16" customFormat="1" ht="21" customHeight="1">
      <c r="B28" s="37" t="s">
        <v>6</v>
      </c>
      <c r="C28" s="17">
        <v>51.5</v>
      </c>
      <c r="D28" s="17">
        <v>30.9</v>
      </c>
      <c r="E28" s="17">
        <v>9.3000000000000007</v>
      </c>
      <c r="F28" s="17">
        <v>7.7</v>
      </c>
      <c r="G28" s="17">
        <v>8.4</v>
      </c>
      <c r="H28" s="17">
        <v>3.5</v>
      </c>
    </row>
    <row r="29" spans="2:17" s="16" customFormat="1" ht="21" customHeight="1">
      <c r="B29" s="37" t="s">
        <v>115</v>
      </c>
      <c r="C29" s="17">
        <v>41.8</v>
      </c>
      <c r="D29" s="17">
        <v>14.9</v>
      </c>
      <c r="E29" s="17">
        <v>5.9</v>
      </c>
      <c r="F29" s="17">
        <v>18.3</v>
      </c>
      <c r="G29" s="17">
        <v>2.8</v>
      </c>
      <c r="H29" s="17">
        <v>0.3</v>
      </c>
    </row>
    <row r="30" spans="2:17" s="10" customFormat="1" ht="9" customHeight="1">
      <c r="B30" s="5"/>
      <c r="C30" s="5"/>
      <c r="D30" s="5"/>
      <c r="E30" s="5"/>
      <c r="F30" s="6"/>
      <c r="G30" s="6"/>
      <c r="H30" s="6"/>
    </row>
    <row r="31" spans="2:17" s="10" customFormat="1" ht="3" customHeight="1">
      <c r="B31" s="23"/>
      <c r="C31" s="23"/>
      <c r="D31" s="23"/>
      <c r="E31" s="23"/>
      <c r="F31" s="24"/>
      <c r="G31" s="24"/>
      <c r="H31" s="24"/>
    </row>
    <row r="32" spans="2:17" ht="9" customHeight="1">
      <c r="B32" s="5"/>
      <c r="C32" s="5"/>
      <c r="D32" s="5"/>
      <c r="E32" s="5"/>
      <c r="F32" s="6"/>
      <c r="G32" s="6"/>
      <c r="H32" s="6"/>
    </row>
    <row r="33" spans="2:12" s="26" customFormat="1" ht="13.5" customHeight="1">
      <c r="B33" s="29" t="s">
        <v>149</v>
      </c>
      <c r="C33" s="29"/>
      <c r="D33" s="29"/>
      <c r="E33" s="29"/>
    </row>
    <row r="34" spans="2:12" ht="13.5" customHeight="1">
      <c r="B34" s="21" t="s">
        <v>1</v>
      </c>
      <c r="C34" s="21"/>
      <c r="D34" s="21"/>
      <c r="E34" s="21"/>
    </row>
    <row r="35" spans="2:12" ht="5.25" customHeight="1">
      <c r="B35" s="20"/>
      <c r="C35" s="20"/>
      <c r="D35" s="20"/>
      <c r="E35" s="20"/>
      <c r="F35" s="20"/>
    </row>
    <row r="36" spans="2:12" s="26" customFormat="1" ht="13.5" customHeight="1">
      <c r="B36" s="33" t="s">
        <v>43</v>
      </c>
      <c r="C36" s="33"/>
      <c r="D36" s="33"/>
      <c r="E36" s="33"/>
      <c r="F36" s="33"/>
      <c r="G36" s="25"/>
      <c r="H36" s="25"/>
      <c r="I36" s="25"/>
      <c r="J36" s="25"/>
      <c r="K36" s="25"/>
      <c r="L36" s="25"/>
    </row>
    <row r="37" spans="2:12" s="26" customFormat="1" ht="13.5" customHeight="1">
      <c r="B37" s="119" t="s">
        <v>168</v>
      </c>
      <c r="C37" s="119"/>
      <c r="D37" s="119"/>
      <c r="E37" s="119"/>
      <c r="F37" s="119"/>
      <c r="G37" s="119"/>
      <c r="H37" s="119"/>
      <c r="I37" s="25"/>
      <c r="J37" s="25"/>
      <c r="K37" s="25"/>
      <c r="L37" s="25"/>
    </row>
    <row r="38" spans="2:12" s="26" customFormat="1" ht="24" customHeight="1">
      <c r="B38" s="119" t="s">
        <v>169</v>
      </c>
      <c r="C38" s="119"/>
      <c r="D38" s="119"/>
      <c r="E38" s="119"/>
      <c r="F38" s="119"/>
      <c r="G38" s="119"/>
      <c r="H38" s="119"/>
      <c r="I38" s="25"/>
      <c r="J38" s="25"/>
      <c r="K38" s="25"/>
      <c r="L38" s="25"/>
    </row>
    <row r="39" spans="2:12" s="26" customFormat="1" ht="21" customHeight="1">
      <c r="B39" s="119" t="s">
        <v>170</v>
      </c>
      <c r="C39" s="119"/>
      <c r="D39" s="119"/>
      <c r="E39" s="119"/>
      <c r="F39" s="119"/>
      <c r="G39" s="119"/>
      <c r="H39" s="119"/>
      <c r="I39" s="25"/>
      <c r="J39" s="25"/>
      <c r="K39" s="25"/>
      <c r="L39" s="25"/>
    </row>
  </sheetData>
  <mergeCells count="4">
    <mergeCell ref="B1:H1"/>
    <mergeCell ref="B37:H37"/>
    <mergeCell ref="B38:H38"/>
    <mergeCell ref="B39:H39"/>
  </mergeCells>
  <hyperlinks>
    <hyperlink ref="B34" r:id="rId1" xr:uid="{00000000-0004-0000-1000-000000000000}"/>
    <hyperlink ref="J2" location="Contents!A1" display="(Back to contents)" xr:uid="{00000000-0004-0000-1000-000001000000}"/>
  </hyperlinks>
  <printOptions horizontalCentered="1"/>
  <pageMargins left="0.47244094488188981" right="0.47244094488188981" top="0.6692913385826772" bottom="0.6692913385826772" header="0" footer="0"/>
  <pageSetup paperSize="9" scale="95" orientation="landscape" verticalDpi="0" r:id="rId2"/>
  <ignoredErrors>
    <ignoredError sqref="B7 B22 B27 B17 B12"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W45"/>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8.7109375" style="4" customWidth="1"/>
    <col min="3" max="8" width="13.7109375" style="4" customWidth="1"/>
    <col min="9" max="9" width="6.7109375" style="4" customWidth="1"/>
    <col min="10" max="10" width="16.42578125" style="4" bestFit="1" customWidth="1"/>
    <col min="11" max="16384" width="9.140625" style="4"/>
  </cols>
  <sheetData>
    <row r="1" spans="2:23" s="1" customFormat="1" ht="30" customHeight="1">
      <c r="B1" s="104" t="s">
        <v>177</v>
      </c>
      <c r="C1" s="104"/>
      <c r="D1" s="104"/>
      <c r="E1" s="104"/>
      <c r="F1" s="104"/>
      <c r="G1" s="104"/>
      <c r="H1" s="104"/>
    </row>
    <row r="2" spans="2:23" s="1" customFormat="1" ht="15" customHeight="1">
      <c r="B2" s="2"/>
      <c r="C2" s="2"/>
      <c r="D2" s="2"/>
      <c r="E2" s="2"/>
      <c r="F2" s="3"/>
      <c r="G2" s="41"/>
      <c r="H2" s="3" t="s">
        <v>32</v>
      </c>
      <c r="J2" s="28" t="s">
        <v>34</v>
      </c>
    </row>
    <row r="3" spans="2:23" s="10" customFormat="1" ht="28.5" customHeight="1">
      <c r="B3" s="22"/>
      <c r="C3" s="22" t="s">
        <v>27</v>
      </c>
      <c r="D3" s="22" t="s">
        <v>26</v>
      </c>
      <c r="E3" s="22" t="s">
        <v>25</v>
      </c>
      <c r="F3" s="22" t="s">
        <v>70</v>
      </c>
      <c r="G3" s="22" t="s">
        <v>4</v>
      </c>
      <c r="H3" s="22" t="s">
        <v>5</v>
      </c>
    </row>
    <row r="4" spans="2:23" s="13" customFormat="1" ht="7.5" customHeight="1">
      <c r="B4" s="11"/>
      <c r="C4" s="11"/>
      <c r="D4" s="11"/>
      <c r="E4" s="11"/>
      <c r="F4" s="12"/>
      <c r="G4" s="12"/>
      <c r="H4" s="12"/>
    </row>
    <row r="5" spans="2:23" s="16" customFormat="1" ht="21" customHeight="1">
      <c r="B5" s="14" t="s">
        <v>38</v>
      </c>
      <c r="C5" s="14"/>
      <c r="D5" s="14"/>
      <c r="E5" s="14"/>
      <c r="F5" s="15"/>
      <c r="G5" s="15"/>
      <c r="H5" s="30"/>
    </row>
    <row r="6" spans="2:23" s="16" customFormat="1" ht="21" customHeight="1">
      <c r="B6" s="19" t="s">
        <v>2</v>
      </c>
      <c r="C6" s="17">
        <v>29.6</v>
      </c>
      <c r="D6" s="17">
        <v>58.3</v>
      </c>
      <c r="E6" s="17">
        <v>47.8</v>
      </c>
      <c r="F6" s="17">
        <v>50.5</v>
      </c>
      <c r="G6" s="17">
        <v>45.2</v>
      </c>
      <c r="H6" s="30">
        <v>61.7</v>
      </c>
    </row>
    <row r="7" spans="2:23" s="16" customFormat="1" ht="21" customHeight="1">
      <c r="B7" s="19" t="s">
        <v>44</v>
      </c>
      <c r="C7" s="17">
        <v>28</v>
      </c>
      <c r="D7" s="17">
        <v>46.7</v>
      </c>
      <c r="E7" s="17">
        <v>51.9</v>
      </c>
      <c r="F7" s="17">
        <v>45.4</v>
      </c>
      <c r="G7" s="17">
        <v>40.4</v>
      </c>
      <c r="H7" s="30">
        <v>62.6</v>
      </c>
      <c r="J7" s="54"/>
      <c r="K7" s="54"/>
      <c r="L7" s="54"/>
      <c r="M7" s="54"/>
      <c r="N7" s="55"/>
      <c r="O7" s="54"/>
      <c r="P7" s="55"/>
      <c r="Q7" s="54"/>
      <c r="R7" s="54"/>
      <c r="S7" s="54"/>
      <c r="T7" s="55"/>
      <c r="U7" s="54"/>
      <c r="V7" s="55"/>
      <c r="W7" s="54"/>
    </row>
    <row r="8" spans="2:23" s="16" customFormat="1" ht="21" customHeight="1">
      <c r="B8" s="19" t="s">
        <v>45</v>
      </c>
      <c r="C8" s="17">
        <v>60.9</v>
      </c>
      <c r="D8" s="17">
        <v>100</v>
      </c>
      <c r="E8" s="17" t="s">
        <v>0</v>
      </c>
      <c r="F8" s="17">
        <v>100</v>
      </c>
      <c r="G8" s="17" t="s">
        <v>0</v>
      </c>
      <c r="H8" s="30" t="s">
        <v>0</v>
      </c>
    </row>
    <row r="9" spans="2:23" s="16" customFormat="1" ht="21" customHeight="1">
      <c r="B9" s="19" t="s">
        <v>46</v>
      </c>
      <c r="C9" s="17">
        <v>27.7</v>
      </c>
      <c r="D9" s="17">
        <v>67</v>
      </c>
      <c r="E9" s="17">
        <v>45.1</v>
      </c>
      <c r="F9" s="17">
        <v>53</v>
      </c>
      <c r="G9" s="17">
        <v>49</v>
      </c>
      <c r="H9" s="30">
        <v>61.1</v>
      </c>
      <c r="J9" s="63"/>
      <c r="K9" s="63"/>
      <c r="L9" s="63"/>
      <c r="M9" s="63"/>
      <c r="N9" s="63"/>
      <c r="O9" s="63"/>
      <c r="P9" s="63"/>
      <c r="Q9" s="63"/>
      <c r="R9" s="63"/>
      <c r="S9" s="63"/>
      <c r="T9" s="63"/>
      <c r="U9" s="63"/>
    </row>
    <row r="10" spans="2:23" s="16" customFormat="1" ht="21" customHeight="1">
      <c r="B10" s="14" t="s">
        <v>39</v>
      </c>
      <c r="C10" s="17"/>
      <c r="D10" s="17"/>
      <c r="E10" s="17"/>
      <c r="F10" s="17"/>
      <c r="G10" s="17"/>
      <c r="H10" s="30"/>
      <c r="J10" s="61"/>
      <c r="K10" s="61"/>
      <c r="L10" s="61"/>
      <c r="M10" s="61"/>
      <c r="N10" s="61"/>
      <c r="O10" s="61"/>
      <c r="P10" s="61"/>
      <c r="Q10" s="61"/>
      <c r="R10" s="61"/>
      <c r="S10" s="61"/>
      <c r="T10" s="61"/>
      <c r="U10" s="61"/>
    </row>
    <row r="11" spans="2:23" s="16" customFormat="1" ht="21" customHeight="1">
      <c r="B11" s="19" t="s">
        <v>2</v>
      </c>
      <c r="C11" s="17">
        <v>21.4</v>
      </c>
      <c r="D11" s="17">
        <v>10.4</v>
      </c>
      <c r="E11" s="17">
        <v>18.399999999999999</v>
      </c>
      <c r="F11" s="17">
        <v>31.5</v>
      </c>
      <c r="G11" s="17">
        <v>25</v>
      </c>
      <c r="H11" s="30">
        <v>29.4</v>
      </c>
      <c r="J11" s="56"/>
      <c r="K11" s="56"/>
      <c r="L11" s="59"/>
      <c r="M11" s="56"/>
      <c r="N11" s="56"/>
      <c r="O11" s="56"/>
      <c r="P11" s="59"/>
      <c r="Q11" s="56"/>
      <c r="R11" s="56"/>
      <c r="S11" s="56"/>
      <c r="T11" s="59"/>
      <c r="U11" s="56"/>
    </row>
    <row r="12" spans="2:23" s="16" customFormat="1" ht="21" customHeight="1">
      <c r="B12" s="19" t="s">
        <v>44</v>
      </c>
      <c r="C12" s="17">
        <v>39.1</v>
      </c>
      <c r="D12" s="17">
        <v>13</v>
      </c>
      <c r="E12" s="17">
        <v>16.3</v>
      </c>
      <c r="F12" s="17">
        <v>42.7</v>
      </c>
      <c r="G12" s="17">
        <v>13.3</v>
      </c>
      <c r="H12" s="30">
        <v>27.3</v>
      </c>
    </row>
    <row r="13" spans="2:23" s="16" customFormat="1" ht="21" customHeight="1">
      <c r="B13" s="19" t="s">
        <v>45</v>
      </c>
      <c r="C13" s="17" t="s">
        <v>0</v>
      </c>
      <c r="D13" s="17" t="s">
        <v>0</v>
      </c>
      <c r="E13" s="17" t="s">
        <v>0</v>
      </c>
      <c r="F13" s="17">
        <v>100</v>
      </c>
      <c r="G13" s="17" t="s">
        <v>0</v>
      </c>
      <c r="H13" s="30" t="s">
        <v>0</v>
      </c>
    </row>
    <row r="14" spans="2:23" s="16" customFormat="1" ht="21" customHeight="1">
      <c r="B14" s="19" t="s">
        <v>46</v>
      </c>
      <c r="C14" s="17">
        <v>13.6</v>
      </c>
      <c r="D14" s="17">
        <v>9.1</v>
      </c>
      <c r="E14" s="17">
        <v>19.899999999999999</v>
      </c>
      <c r="F14" s="17">
        <v>23.6</v>
      </c>
      <c r="G14" s="17">
        <v>32.6</v>
      </c>
      <c r="H14" s="30">
        <v>31</v>
      </c>
    </row>
    <row r="15" spans="2:23" s="16" customFormat="1" ht="21" customHeight="1">
      <c r="B15" s="14" t="s">
        <v>40</v>
      </c>
      <c r="C15" s="17"/>
      <c r="D15" s="17"/>
      <c r="E15" s="17"/>
      <c r="F15" s="17"/>
      <c r="G15" s="17"/>
      <c r="H15" s="30"/>
    </row>
    <row r="16" spans="2:23" s="16" customFormat="1" ht="21" customHeight="1">
      <c r="B16" s="19" t="s">
        <v>2</v>
      </c>
      <c r="C16" s="17">
        <v>17.5</v>
      </c>
      <c r="D16" s="17">
        <v>24</v>
      </c>
      <c r="E16" s="17">
        <v>11.3</v>
      </c>
      <c r="F16" s="17">
        <v>15.2</v>
      </c>
      <c r="G16" s="17">
        <v>11.8</v>
      </c>
      <c r="H16" s="30">
        <v>9</v>
      </c>
    </row>
    <row r="17" spans="2:19" s="16" customFormat="1" ht="21" customHeight="1">
      <c r="B17" s="19" t="s">
        <v>44</v>
      </c>
      <c r="C17" s="17">
        <v>13</v>
      </c>
      <c r="D17" s="17">
        <v>28.9</v>
      </c>
      <c r="E17" s="17">
        <v>6.4</v>
      </c>
      <c r="F17" s="17">
        <v>14</v>
      </c>
      <c r="G17" s="17">
        <v>7.2</v>
      </c>
      <c r="H17" s="30">
        <v>3.3</v>
      </c>
      <c r="J17" s="63"/>
      <c r="K17" s="63"/>
      <c r="L17" s="63"/>
      <c r="M17" s="63"/>
    </row>
    <row r="18" spans="2:19" s="16" customFormat="1" ht="21" customHeight="1">
      <c r="B18" s="19" t="s">
        <v>45</v>
      </c>
      <c r="C18" s="17">
        <v>35.700000000000003</v>
      </c>
      <c r="D18" s="17" t="s">
        <v>0</v>
      </c>
      <c r="E18" s="17" t="s">
        <v>0</v>
      </c>
      <c r="F18" s="17">
        <v>0</v>
      </c>
      <c r="G18" s="17" t="s">
        <v>0</v>
      </c>
      <c r="H18" s="30" t="s">
        <v>0</v>
      </c>
    </row>
    <row r="19" spans="2:19" s="16" customFormat="1" ht="21" customHeight="1">
      <c r="B19" s="19" t="s">
        <v>46</v>
      </c>
      <c r="C19" s="17">
        <v>18.2</v>
      </c>
      <c r="D19" s="17">
        <v>21.8</v>
      </c>
      <c r="E19" s="17">
        <v>15.1</v>
      </c>
      <c r="F19" s="17">
        <v>16.2</v>
      </c>
      <c r="G19" s="17">
        <v>14.8</v>
      </c>
      <c r="H19" s="30">
        <v>13.3</v>
      </c>
    </row>
    <row r="20" spans="2:19" s="16" customFormat="1" ht="21" customHeight="1">
      <c r="B20" s="14" t="s">
        <v>41</v>
      </c>
      <c r="C20" s="17"/>
      <c r="D20" s="17"/>
      <c r="E20" s="17"/>
      <c r="F20" s="17"/>
      <c r="G20" s="17"/>
      <c r="H20" s="30"/>
      <c r="J20" s="62"/>
      <c r="K20" s="62"/>
      <c r="L20" s="62"/>
      <c r="M20" s="62"/>
      <c r="N20" s="62"/>
      <c r="O20" s="62"/>
      <c r="P20" s="62"/>
      <c r="Q20" s="62"/>
    </row>
    <row r="21" spans="2:19" s="16" customFormat="1" ht="21" customHeight="1">
      <c r="B21" s="19" t="s">
        <v>2</v>
      </c>
      <c r="C21" s="17">
        <v>2.4</v>
      </c>
      <c r="D21" s="17">
        <v>0.5</v>
      </c>
      <c r="E21" s="17">
        <v>0.5</v>
      </c>
      <c r="F21" s="17">
        <v>2.1</v>
      </c>
      <c r="G21" s="17">
        <v>1.3</v>
      </c>
      <c r="H21" s="30">
        <v>1.4</v>
      </c>
      <c r="J21" s="60"/>
      <c r="K21" s="60"/>
      <c r="L21" s="60"/>
      <c r="M21" s="60"/>
      <c r="N21" s="60"/>
      <c r="O21" s="60"/>
      <c r="P21" s="60"/>
      <c r="Q21" s="60"/>
      <c r="R21" s="57"/>
      <c r="S21" s="56"/>
    </row>
    <row r="22" spans="2:19" s="16" customFormat="1" ht="21" customHeight="1">
      <c r="B22" s="19" t="s">
        <v>44</v>
      </c>
      <c r="C22" s="17">
        <v>0.5</v>
      </c>
      <c r="D22" s="17">
        <v>0.4</v>
      </c>
      <c r="E22" s="17">
        <v>0.7</v>
      </c>
      <c r="F22" s="17">
        <v>0.5</v>
      </c>
      <c r="G22" s="17">
        <v>0.6</v>
      </c>
      <c r="H22" s="30">
        <v>1.4</v>
      </c>
      <c r="J22" s="62"/>
      <c r="K22" s="62"/>
      <c r="L22" s="62"/>
      <c r="M22" s="62"/>
      <c r="N22" s="62"/>
      <c r="O22" s="62"/>
      <c r="P22" s="62"/>
      <c r="Q22" s="62"/>
    </row>
    <row r="23" spans="2:19" s="16" customFormat="1" ht="21" customHeight="1">
      <c r="B23" s="19" t="s">
        <v>45</v>
      </c>
      <c r="C23" s="17">
        <v>0.5</v>
      </c>
      <c r="D23" s="17" t="s">
        <v>0</v>
      </c>
      <c r="E23" s="17" t="s">
        <v>0</v>
      </c>
      <c r="F23" s="17">
        <v>7.5</v>
      </c>
      <c r="G23" s="17" t="s">
        <v>0</v>
      </c>
      <c r="H23" s="30" t="s">
        <v>0</v>
      </c>
    </row>
    <row r="24" spans="2:19" s="16" customFormat="1" ht="21" customHeight="1">
      <c r="B24" s="19" t="s">
        <v>46</v>
      </c>
      <c r="C24" s="17">
        <v>7.9</v>
      </c>
      <c r="D24" s="17">
        <v>0.5</v>
      </c>
      <c r="E24" s="17">
        <v>0.4</v>
      </c>
      <c r="F24" s="17">
        <v>0.9</v>
      </c>
      <c r="G24" s="17">
        <v>2.4</v>
      </c>
      <c r="H24" s="30">
        <v>1.3</v>
      </c>
    </row>
    <row r="25" spans="2:19" s="16" customFormat="1" ht="21" customHeight="1">
      <c r="B25" s="14" t="s">
        <v>42</v>
      </c>
      <c r="C25" s="17"/>
      <c r="D25" s="17"/>
      <c r="E25" s="17"/>
      <c r="F25" s="17"/>
      <c r="G25" s="17"/>
      <c r="H25" s="30"/>
    </row>
    <row r="26" spans="2:19" s="16" customFormat="1" ht="21" customHeight="1">
      <c r="B26" s="19" t="s">
        <v>2</v>
      </c>
      <c r="C26" s="17">
        <v>46.3</v>
      </c>
      <c r="D26" s="17">
        <v>16</v>
      </c>
      <c r="E26" s="17">
        <v>7</v>
      </c>
      <c r="F26" s="17">
        <v>16.899999999999999</v>
      </c>
      <c r="G26" s="17">
        <v>6.8</v>
      </c>
      <c r="H26" s="30">
        <v>1.6</v>
      </c>
    </row>
    <row r="27" spans="2:19" s="16" customFormat="1" ht="21" customHeight="1">
      <c r="B27" s="19" t="s">
        <v>44</v>
      </c>
      <c r="C27" s="17">
        <v>49.7</v>
      </c>
      <c r="D27" s="17">
        <v>7.2</v>
      </c>
      <c r="E27" s="17">
        <v>3</v>
      </c>
      <c r="F27" s="17">
        <v>19.3</v>
      </c>
      <c r="G27" s="17">
        <v>3.9</v>
      </c>
      <c r="H27" s="30">
        <v>1.8</v>
      </c>
    </row>
    <row r="28" spans="2:19" s="16" customFormat="1" ht="21" customHeight="1">
      <c r="B28" s="19" t="s">
        <v>45</v>
      </c>
      <c r="C28" s="17">
        <v>90</v>
      </c>
      <c r="D28" s="17">
        <v>5</v>
      </c>
      <c r="E28" s="17" t="s">
        <v>0</v>
      </c>
      <c r="F28" s="17" t="s">
        <v>0</v>
      </c>
      <c r="G28" s="17" t="s">
        <v>0</v>
      </c>
      <c r="H28" s="30" t="s">
        <v>0</v>
      </c>
    </row>
    <row r="29" spans="2:19" s="16" customFormat="1" ht="21" customHeight="1">
      <c r="B29" s="19" t="s">
        <v>46</v>
      </c>
      <c r="C29" s="17">
        <v>37.1</v>
      </c>
      <c r="D29" s="17">
        <v>18.5</v>
      </c>
      <c r="E29" s="17">
        <v>7.6</v>
      </c>
      <c r="F29" s="17">
        <v>16</v>
      </c>
      <c r="G29" s="17">
        <v>14.5</v>
      </c>
      <c r="H29" s="30">
        <v>1.5</v>
      </c>
    </row>
    <row r="30" spans="2:19" s="10" customFormat="1" ht="9" customHeight="1">
      <c r="B30" s="5"/>
      <c r="C30" s="5"/>
      <c r="D30" s="5"/>
      <c r="E30" s="5"/>
      <c r="F30" s="6"/>
      <c r="G30" s="6"/>
      <c r="H30" s="6"/>
    </row>
    <row r="31" spans="2:19" s="10" customFormat="1" ht="3" customHeight="1">
      <c r="B31" s="23"/>
      <c r="C31" s="23"/>
      <c r="D31" s="23"/>
      <c r="E31" s="23"/>
      <c r="F31" s="24"/>
      <c r="G31" s="24"/>
      <c r="H31" s="24"/>
    </row>
    <row r="32" spans="2:19" ht="9" customHeight="1">
      <c r="B32" s="5"/>
      <c r="C32" s="5"/>
      <c r="D32" s="5"/>
      <c r="E32" s="5"/>
      <c r="F32" s="6"/>
      <c r="G32" s="6"/>
      <c r="H32" s="6"/>
    </row>
    <row r="33" spans="2:12" s="26" customFormat="1" ht="13.5" customHeight="1">
      <c r="B33" s="105" t="s">
        <v>149</v>
      </c>
      <c r="C33" s="105"/>
      <c r="D33" s="105"/>
      <c r="E33" s="105"/>
      <c r="F33" s="105"/>
      <c r="G33" s="105"/>
      <c r="H33" s="105"/>
    </row>
    <row r="34" spans="2:12" ht="13.5" customHeight="1">
      <c r="B34" s="21" t="s">
        <v>1</v>
      </c>
      <c r="C34" s="21"/>
      <c r="D34" s="21"/>
      <c r="E34" s="21"/>
    </row>
    <row r="35" spans="2:12" ht="5.25" customHeight="1">
      <c r="B35" s="20"/>
      <c r="C35" s="20"/>
      <c r="D35" s="20"/>
      <c r="E35" s="20"/>
      <c r="F35" s="20"/>
    </row>
    <row r="36" spans="2:12" s="26" customFormat="1" ht="13.5" customHeight="1">
      <c r="B36" s="33" t="s">
        <v>43</v>
      </c>
      <c r="C36" s="33"/>
      <c r="D36" s="33"/>
      <c r="E36" s="33"/>
      <c r="F36" s="33"/>
      <c r="G36" s="25"/>
      <c r="H36" s="25"/>
      <c r="I36" s="25"/>
      <c r="J36" s="25"/>
      <c r="K36" s="25"/>
      <c r="L36" s="25"/>
    </row>
    <row r="37" spans="2:12" s="26" customFormat="1" ht="13.5" customHeight="1">
      <c r="B37" s="119" t="s">
        <v>168</v>
      </c>
      <c r="C37" s="119"/>
      <c r="D37" s="119"/>
      <c r="E37" s="119"/>
      <c r="F37" s="119"/>
      <c r="G37" s="119"/>
      <c r="H37" s="119"/>
      <c r="I37" s="25"/>
      <c r="J37" s="25"/>
      <c r="K37" s="25"/>
      <c r="L37" s="25"/>
    </row>
    <row r="38" spans="2:12" s="26" customFormat="1" ht="24" customHeight="1">
      <c r="B38" s="119" t="s">
        <v>169</v>
      </c>
      <c r="C38" s="119"/>
      <c r="D38" s="119"/>
      <c r="E38" s="119"/>
      <c r="F38" s="119"/>
      <c r="G38" s="119"/>
      <c r="H38" s="119"/>
      <c r="I38" s="25"/>
      <c r="J38" s="25"/>
      <c r="K38" s="25"/>
      <c r="L38" s="25"/>
    </row>
    <row r="39" spans="2:12" s="26" customFormat="1" ht="21" customHeight="1">
      <c r="B39" s="119" t="s">
        <v>170</v>
      </c>
      <c r="C39" s="119"/>
      <c r="D39" s="119"/>
      <c r="E39" s="119"/>
      <c r="F39" s="119"/>
      <c r="G39" s="119"/>
      <c r="H39" s="119"/>
      <c r="I39" s="25"/>
      <c r="J39" s="25"/>
      <c r="K39" s="25"/>
      <c r="L39" s="25"/>
    </row>
    <row r="40" spans="2:12" ht="12.75" customHeight="1">
      <c r="F40" s="7"/>
      <c r="G40" s="7"/>
      <c r="H40" s="7"/>
    </row>
    <row r="42" spans="2:12">
      <c r="F42" s="9"/>
      <c r="G42" s="9"/>
      <c r="H42" s="9"/>
    </row>
    <row r="43" spans="2:12">
      <c r="F43" s="9"/>
      <c r="G43" s="9"/>
      <c r="H43" s="9"/>
    </row>
    <row r="45" spans="2:12">
      <c r="F45" s="9"/>
      <c r="G45" s="9"/>
      <c r="H45" s="9"/>
    </row>
  </sheetData>
  <mergeCells count="5">
    <mergeCell ref="B1:H1"/>
    <mergeCell ref="B37:H37"/>
    <mergeCell ref="B38:H38"/>
    <mergeCell ref="B39:H39"/>
    <mergeCell ref="B33:H33"/>
  </mergeCells>
  <hyperlinks>
    <hyperlink ref="J2" location="Contents!A1" display="(Back to contents)" xr:uid="{00000000-0004-0000-1100-000000000000}"/>
    <hyperlink ref="B34" r:id="rId1" xr:uid="{00000000-0004-0000-1100-000001000000}"/>
  </hyperlinks>
  <printOptions horizontalCentered="1"/>
  <pageMargins left="0.47244094488188981" right="0.47244094488188981" top="0.6692913385826772" bottom="0.6692913385826772" header="0" footer="0"/>
  <pageSetup paperSize="9" scale="95" orientation="landscape" verticalDpi="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1C42-6E09-4157-86F9-D06C7709C865}">
  <dimension ref="B1:Z19"/>
  <sheetViews>
    <sheetView showGridLines="0" workbookViewId="0">
      <selection activeCell="B1" sqref="B1:P1"/>
    </sheetView>
  </sheetViews>
  <sheetFormatPr defaultColWidth="9.140625" defaultRowHeight="9"/>
  <cols>
    <col min="1" max="1" width="6.7109375" style="4" customWidth="1"/>
    <col min="2" max="2" width="33.140625" style="4" customWidth="1"/>
    <col min="3" max="16" width="8.7109375" style="4" customWidth="1"/>
    <col min="17" max="17" width="6.7109375" style="4" customWidth="1"/>
    <col min="18" max="16384" width="9.140625" style="4"/>
  </cols>
  <sheetData>
    <row r="1" spans="2:26" s="1" customFormat="1" ht="30" customHeight="1">
      <c r="B1" s="104" t="s">
        <v>234</v>
      </c>
      <c r="C1" s="104"/>
      <c r="D1" s="104"/>
      <c r="E1" s="104"/>
      <c r="F1" s="104"/>
      <c r="G1" s="104"/>
      <c r="H1" s="104"/>
      <c r="I1" s="104"/>
      <c r="J1" s="104"/>
      <c r="K1" s="104"/>
      <c r="L1" s="104"/>
      <c r="M1" s="104"/>
      <c r="N1" s="104"/>
      <c r="O1" s="104"/>
      <c r="P1" s="104"/>
    </row>
    <row r="2" spans="2:26" s="1" customFormat="1" ht="15" customHeight="1">
      <c r="B2" s="97"/>
      <c r="C2" s="97"/>
      <c r="D2" s="97"/>
      <c r="E2" s="97"/>
      <c r="F2" s="98"/>
      <c r="G2" s="98"/>
      <c r="H2" s="33"/>
      <c r="I2" s="33"/>
      <c r="J2" s="33"/>
      <c r="K2" s="33"/>
      <c r="L2" s="33"/>
      <c r="M2" s="33"/>
      <c r="N2" s="33"/>
      <c r="O2" s="33"/>
      <c r="P2" s="98" t="s">
        <v>113</v>
      </c>
    </row>
    <row r="3" spans="2:26" s="10" customFormat="1" ht="28.5" customHeight="1">
      <c r="B3" s="99"/>
      <c r="C3" s="99">
        <v>2010</v>
      </c>
      <c r="D3" s="99">
        <v>2011</v>
      </c>
      <c r="E3" s="99">
        <v>2012</v>
      </c>
      <c r="F3" s="100">
        <v>2013</v>
      </c>
      <c r="G3" s="99">
        <v>2014</v>
      </c>
      <c r="H3" s="99">
        <v>2015</v>
      </c>
      <c r="I3" s="99">
        <v>2016</v>
      </c>
      <c r="J3" s="99">
        <v>2017</v>
      </c>
      <c r="K3" s="99">
        <v>2018</v>
      </c>
      <c r="L3" s="99">
        <v>2019</v>
      </c>
      <c r="M3" s="99">
        <v>2020</v>
      </c>
      <c r="N3" s="100" t="s">
        <v>173</v>
      </c>
      <c r="O3" s="100">
        <v>2022</v>
      </c>
      <c r="P3" s="100">
        <v>2023</v>
      </c>
    </row>
    <row r="4" spans="2:26" s="13" customFormat="1" ht="7.5" customHeight="1">
      <c r="B4" s="11"/>
      <c r="C4" s="12"/>
      <c r="D4" s="12"/>
      <c r="E4" s="12"/>
      <c r="F4" s="12"/>
      <c r="G4" s="12"/>
      <c r="H4" s="12"/>
      <c r="I4" s="12"/>
      <c r="J4" s="12"/>
      <c r="K4" s="12"/>
      <c r="L4" s="12"/>
      <c r="M4" s="12"/>
      <c r="N4" s="12"/>
      <c r="O4" s="12"/>
      <c r="P4" s="12"/>
    </row>
    <row r="5" spans="2:26" s="16" customFormat="1" ht="18" customHeight="1">
      <c r="B5" s="14" t="s">
        <v>2</v>
      </c>
      <c r="C5" s="17">
        <v>2.8</v>
      </c>
      <c r="D5" s="17">
        <v>2.2999999999999998</v>
      </c>
      <c r="E5" s="17">
        <v>2</v>
      </c>
      <c r="F5" s="17">
        <v>2.5</v>
      </c>
      <c r="G5" s="17">
        <v>2.7</v>
      </c>
      <c r="H5" s="17">
        <v>2.8</v>
      </c>
      <c r="I5" s="17">
        <v>3.1</v>
      </c>
      <c r="J5" s="17">
        <v>3.2</v>
      </c>
      <c r="K5" s="17">
        <v>4</v>
      </c>
      <c r="L5" s="17">
        <v>3.9</v>
      </c>
      <c r="M5" s="17">
        <v>4.0999999999999996</v>
      </c>
      <c r="N5" s="17">
        <v>4.2</v>
      </c>
      <c r="O5" s="17">
        <v>4.5</v>
      </c>
      <c r="P5" s="17">
        <v>5.9</v>
      </c>
      <c r="Q5" s="15"/>
    </row>
    <row r="6" spans="2:26" s="16" customFormat="1" ht="18" customHeight="1">
      <c r="B6" s="19" t="s">
        <v>84</v>
      </c>
      <c r="C6" s="17">
        <v>1.2</v>
      </c>
      <c r="D6" s="17">
        <v>0.5</v>
      </c>
      <c r="E6" s="17">
        <v>0.4</v>
      </c>
      <c r="F6" s="17">
        <v>0.5</v>
      </c>
      <c r="G6" s="17">
        <v>0.5</v>
      </c>
      <c r="H6" s="17">
        <v>0.5</v>
      </c>
      <c r="I6" s="17">
        <v>0.7</v>
      </c>
      <c r="J6" s="17">
        <v>0.8</v>
      </c>
      <c r="K6" s="17">
        <v>0.8</v>
      </c>
      <c r="L6" s="17">
        <v>1</v>
      </c>
      <c r="M6" s="17">
        <v>1</v>
      </c>
      <c r="N6" s="17">
        <v>1.2</v>
      </c>
      <c r="O6" s="17">
        <v>1.2</v>
      </c>
      <c r="P6" s="17" t="s">
        <v>211</v>
      </c>
      <c r="Q6" s="15"/>
    </row>
    <row r="7" spans="2:26" s="16" customFormat="1" ht="18" customHeight="1">
      <c r="B7" s="19" t="s">
        <v>53</v>
      </c>
      <c r="C7" s="17">
        <v>0.2</v>
      </c>
      <c r="D7" s="17">
        <v>0.5</v>
      </c>
      <c r="E7" s="17">
        <v>0.4</v>
      </c>
      <c r="F7" s="17">
        <v>0.7</v>
      </c>
      <c r="G7" s="17">
        <v>0.7</v>
      </c>
      <c r="H7" s="17">
        <v>0.8</v>
      </c>
      <c r="I7" s="17">
        <v>0.8</v>
      </c>
      <c r="J7" s="17">
        <v>0.7</v>
      </c>
      <c r="K7" s="17">
        <v>1.4</v>
      </c>
      <c r="L7" s="17">
        <v>1.4</v>
      </c>
      <c r="M7" s="17">
        <v>1.6</v>
      </c>
      <c r="N7" s="17">
        <v>1.5</v>
      </c>
      <c r="O7" s="17">
        <v>2.1</v>
      </c>
      <c r="P7" s="17">
        <v>3.3</v>
      </c>
      <c r="Q7" s="15"/>
    </row>
    <row r="8" spans="2:26" s="16" customFormat="1" ht="18" customHeight="1">
      <c r="B8" s="19" t="s">
        <v>85</v>
      </c>
      <c r="C8" s="17">
        <v>1.2</v>
      </c>
      <c r="D8" s="17">
        <v>0.9</v>
      </c>
      <c r="E8" s="17">
        <v>1</v>
      </c>
      <c r="F8" s="17">
        <v>1.4</v>
      </c>
      <c r="G8" s="17">
        <v>1.5</v>
      </c>
      <c r="H8" s="17">
        <v>1.5</v>
      </c>
      <c r="I8" s="17">
        <v>1.6</v>
      </c>
      <c r="J8" s="17">
        <v>1.6</v>
      </c>
      <c r="K8" s="17">
        <v>1.7</v>
      </c>
      <c r="L8" s="17">
        <v>1.5</v>
      </c>
      <c r="M8" s="17">
        <v>1.5</v>
      </c>
      <c r="N8" s="17">
        <v>1.5</v>
      </c>
      <c r="O8" s="17">
        <v>1.2</v>
      </c>
      <c r="P8" s="17">
        <v>1.3</v>
      </c>
      <c r="Q8" s="15"/>
    </row>
    <row r="9" spans="2:26" s="16" customFormat="1" ht="18" customHeight="1">
      <c r="B9" s="19" t="s">
        <v>54</v>
      </c>
      <c r="C9" s="17">
        <v>0.1</v>
      </c>
      <c r="D9" s="17">
        <v>0.4</v>
      </c>
      <c r="E9" s="17">
        <v>0.2</v>
      </c>
      <c r="F9" s="17">
        <v>0</v>
      </c>
      <c r="G9" s="17">
        <v>0</v>
      </c>
      <c r="H9" s="17">
        <v>0</v>
      </c>
      <c r="I9" s="17">
        <v>0</v>
      </c>
      <c r="J9" s="17">
        <v>0</v>
      </c>
      <c r="K9" s="17">
        <v>0</v>
      </c>
      <c r="L9" s="17">
        <v>0</v>
      </c>
      <c r="M9" s="17">
        <v>0</v>
      </c>
      <c r="N9" s="17">
        <v>0</v>
      </c>
      <c r="O9" s="17">
        <v>0</v>
      </c>
      <c r="P9" s="17" t="s">
        <v>211</v>
      </c>
      <c r="Q9" s="15"/>
    </row>
    <row r="10" spans="2:26" s="10" customFormat="1" ht="9" customHeight="1">
      <c r="B10" s="5"/>
      <c r="C10" s="6"/>
      <c r="D10" s="6"/>
      <c r="E10" s="6"/>
      <c r="F10" s="6"/>
      <c r="G10" s="6"/>
      <c r="H10" s="6"/>
      <c r="I10" s="6"/>
      <c r="J10" s="6"/>
      <c r="K10" s="6"/>
      <c r="L10" s="6"/>
      <c r="M10" s="6"/>
      <c r="N10" s="6"/>
      <c r="O10" s="6"/>
      <c r="P10" s="6"/>
    </row>
    <row r="11" spans="2:26" s="10" customFormat="1" ht="3" customHeight="1">
      <c r="B11" s="23"/>
      <c r="C11" s="24"/>
      <c r="D11" s="24"/>
      <c r="E11" s="24"/>
      <c r="F11" s="24"/>
      <c r="G11" s="24"/>
      <c r="H11" s="24"/>
      <c r="I11" s="24"/>
      <c r="J11" s="24"/>
      <c r="K11" s="24"/>
      <c r="L11" s="24"/>
      <c r="M11" s="24"/>
      <c r="N11" s="24"/>
      <c r="O11" s="24"/>
      <c r="P11" s="24"/>
    </row>
    <row r="12" spans="2:26" ht="9" customHeight="1">
      <c r="B12" s="5"/>
      <c r="C12" s="6"/>
      <c r="D12" s="6"/>
      <c r="E12" s="6"/>
      <c r="F12" s="6"/>
      <c r="G12" s="6"/>
      <c r="H12" s="6"/>
      <c r="I12" s="6"/>
      <c r="J12" s="6"/>
      <c r="K12" s="6"/>
      <c r="L12" s="6"/>
      <c r="M12" s="6"/>
      <c r="N12" s="6"/>
      <c r="O12" s="6"/>
      <c r="P12" s="6"/>
    </row>
    <row r="13" spans="2:26" s="26" customFormat="1" ht="13.5" customHeight="1">
      <c r="B13" s="105" t="s">
        <v>125</v>
      </c>
      <c r="C13" s="105"/>
      <c r="D13" s="105"/>
      <c r="E13" s="105"/>
      <c r="F13" s="105"/>
      <c r="G13" s="105"/>
      <c r="H13" s="105"/>
      <c r="I13" s="105"/>
      <c r="J13" s="105"/>
      <c r="K13" s="105"/>
      <c r="L13" s="105"/>
      <c r="M13" s="105"/>
      <c r="N13" s="105"/>
      <c r="O13" s="105"/>
      <c r="P13" s="105"/>
    </row>
    <row r="14" spans="2:26" ht="13.5" customHeight="1">
      <c r="B14" s="21" t="s">
        <v>1</v>
      </c>
      <c r="C14" s="21"/>
    </row>
    <row r="15" spans="2:26" ht="5.25" customHeight="1">
      <c r="B15" s="20"/>
      <c r="C15" s="20"/>
      <c r="D15" s="20"/>
      <c r="E15" s="20"/>
      <c r="F15" s="20"/>
      <c r="G15" s="20"/>
      <c r="H15" s="20"/>
      <c r="I15" s="20"/>
      <c r="J15" s="20"/>
      <c r="K15" s="20"/>
      <c r="L15" s="20"/>
      <c r="M15" s="20"/>
      <c r="N15" s="20"/>
      <c r="O15" s="20"/>
      <c r="P15" s="20"/>
    </row>
    <row r="16" spans="2:26" s="26" customFormat="1" ht="13.5" customHeight="1">
      <c r="B16" s="34" t="s">
        <v>175</v>
      </c>
      <c r="C16" s="33"/>
      <c r="D16" s="33"/>
      <c r="E16" s="33"/>
      <c r="F16" s="33"/>
      <c r="G16" s="33"/>
      <c r="H16" s="33"/>
      <c r="I16" s="33"/>
      <c r="J16" s="33"/>
      <c r="K16" s="33"/>
      <c r="L16" s="33"/>
      <c r="M16" s="33"/>
      <c r="N16" s="33"/>
      <c r="O16" s="33"/>
      <c r="P16" s="33"/>
      <c r="Q16" s="25"/>
      <c r="R16" s="25"/>
      <c r="S16" s="25"/>
      <c r="T16" s="25"/>
      <c r="U16" s="25"/>
      <c r="V16" s="25"/>
      <c r="W16" s="25"/>
      <c r="X16" s="25"/>
      <c r="Y16" s="25"/>
      <c r="Z16" s="25"/>
    </row>
    <row r="17" spans="2:26" s="26" customFormat="1" ht="13.5" customHeight="1">
      <c r="B17" s="107" t="s">
        <v>176</v>
      </c>
      <c r="C17" s="107"/>
      <c r="D17" s="107"/>
      <c r="E17" s="107"/>
      <c r="F17" s="107"/>
      <c r="G17" s="107"/>
      <c r="H17" s="107"/>
      <c r="I17" s="107"/>
      <c r="J17" s="107"/>
      <c r="K17" s="107"/>
      <c r="L17" s="107"/>
      <c r="M17" s="107"/>
      <c r="N17" s="107"/>
      <c r="O17" s="107"/>
      <c r="P17" s="107"/>
      <c r="Q17" s="33"/>
      <c r="R17" s="33"/>
      <c r="S17" s="33"/>
      <c r="T17" s="33"/>
      <c r="U17" s="33"/>
      <c r="V17" s="33"/>
      <c r="W17" s="33"/>
      <c r="X17" s="25"/>
      <c r="Y17" s="25"/>
      <c r="Z17" s="25"/>
    </row>
    <row r="18" spans="2:26" ht="15" customHeight="1"/>
    <row r="19" spans="2:26" ht="15" customHeight="1">
      <c r="B19" s="28" t="s">
        <v>34</v>
      </c>
      <c r="C19" s="9"/>
      <c r="D19" s="9"/>
      <c r="E19" s="9"/>
      <c r="F19" s="9"/>
      <c r="G19" s="9"/>
      <c r="H19" s="9"/>
      <c r="I19" s="9"/>
      <c r="J19" s="9"/>
      <c r="K19" s="9"/>
    </row>
  </sheetData>
  <mergeCells count="3">
    <mergeCell ref="B1:P1"/>
    <mergeCell ref="B13:P13"/>
    <mergeCell ref="B17:P17"/>
  </mergeCells>
  <hyperlinks>
    <hyperlink ref="B14" r:id="rId1" xr:uid="{254CD109-1C1D-4EDB-9883-6C33B9064D72}"/>
    <hyperlink ref="B19" location="Contents!A1" display="(Back to contents)" xr:uid="{7D8DD542-C636-461D-B109-953E9B93C083}"/>
  </hyperlinks>
  <printOptions horizontalCentered="1"/>
  <pageMargins left="0.47244094488188981" right="0.47244094488188981" top="0.6692913385826772" bottom="0.6692913385826772" header="0" footer="0"/>
  <pageSetup paperSize="9" scale="85" orientation="landscape"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S27"/>
  <sheetViews>
    <sheetView showGridLines="0" workbookViewId="0">
      <selection activeCell="B1" sqref="B1:E1"/>
    </sheetView>
  </sheetViews>
  <sheetFormatPr defaultColWidth="9.140625" defaultRowHeight="9"/>
  <cols>
    <col min="1" max="1" width="6.7109375" style="4" customWidth="1"/>
    <col min="2" max="2" width="39.5703125" style="4" customWidth="1"/>
    <col min="3" max="5" width="17.42578125" style="4" customWidth="1"/>
    <col min="6" max="6" width="6.7109375" style="4" customWidth="1"/>
    <col min="7" max="16384" width="9.140625" style="4"/>
  </cols>
  <sheetData>
    <row r="1" spans="2:19" s="1" customFormat="1" ht="39" customHeight="1">
      <c r="B1" s="104" t="s">
        <v>180</v>
      </c>
      <c r="C1" s="104"/>
      <c r="D1" s="104"/>
      <c r="E1" s="104"/>
    </row>
    <row r="2" spans="2:19" s="1" customFormat="1" ht="15" customHeight="1">
      <c r="B2" s="2"/>
      <c r="C2" s="2"/>
      <c r="D2" s="2"/>
      <c r="E2" s="3" t="s">
        <v>32</v>
      </c>
    </row>
    <row r="3" spans="2:19" s="10" customFormat="1" ht="28.5" customHeight="1">
      <c r="B3" s="22"/>
      <c r="C3" s="22" t="s">
        <v>89</v>
      </c>
      <c r="D3" s="22" t="s">
        <v>102</v>
      </c>
      <c r="E3" s="22" t="s">
        <v>203</v>
      </c>
    </row>
    <row r="4" spans="2:19" s="13" customFormat="1" ht="7.5" customHeight="1">
      <c r="B4" s="11"/>
      <c r="C4" s="12"/>
      <c r="D4" s="12"/>
      <c r="E4" s="12"/>
    </row>
    <row r="5" spans="2:19" s="16" customFormat="1" ht="21" customHeight="1">
      <c r="B5" s="14" t="s">
        <v>2</v>
      </c>
      <c r="C5" s="30">
        <v>1.9</v>
      </c>
      <c r="D5" s="30">
        <v>1.6</v>
      </c>
      <c r="E5" s="17">
        <v>0.8</v>
      </c>
    </row>
    <row r="6" spans="2:19" s="16" customFormat="1" ht="21" customHeight="1">
      <c r="B6" s="19" t="s">
        <v>90</v>
      </c>
      <c r="C6" s="17">
        <v>0.7</v>
      </c>
      <c r="D6" s="17">
        <v>0</v>
      </c>
      <c r="E6" s="17">
        <v>0</v>
      </c>
    </row>
    <row r="7" spans="2:19" s="16" customFormat="1" ht="21" customHeight="1">
      <c r="B7" s="19" t="s">
        <v>44</v>
      </c>
      <c r="C7" s="30">
        <v>1.7</v>
      </c>
      <c r="D7" s="30">
        <v>1.1000000000000001</v>
      </c>
      <c r="E7" s="17">
        <v>1.7</v>
      </c>
      <c r="G7" s="54"/>
      <c r="H7" s="54"/>
      <c r="I7" s="54"/>
      <c r="J7" s="55"/>
      <c r="K7" s="54"/>
      <c r="L7" s="55"/>
      <c r="M7" s="54"/>
      <c r="N7" s="54"/>
      <c r="O7" s="54"/>
      <c r="P7" s="55"/>
      <c r="Q7" s="54"/>
      <c r="R7" s="55"/>
      <c r="S7" s="54"/>
    </row>
    <row r="8" spans="2:19" s="16" customFormat="1" ht="21" customHeight="1">
      <c r="B8" s="19" t="s">
        <v>91</v>
      </c>
      <c r="C8" s="30">
        <v>1.7</v>
      </c>
      <c r="D8" s="30">
        <v>1.2</v>
      </c>
      <c r="E8" s="17">
        <v>0.6</v>
      </c>
    </row>
    <row r="9" spans="2:19" s="16" customFormat="1" ht="21" customHeight="1">
      <c r="B9" s="19" t="s">
        <v>92</v>
      </c>
      <c r="C9" s="30">
        <v>1.5</v>
      </c>
      <c r="D9" s="30">
        <v>1.7</v>
      </c>
      <c r="E9" s="17">
        <v>0.1</v>
      </c>
      <c r="G9" s="63"/>
      <c r="H9" s="63"/>
      <c r="I9" s="63"/>
      <c r="J9" s="63"/>
      <c r="K9" s="63"/>
      <c r="L9" s="63"/>
      <c r="M9" s="63"/>
      <c r="N9" s="63"/>
      <c r="O9" s="63"/>
      <c r="P9" s="63"/>
      <c r="Q9" s="63"/>
    </row>
    <row r="10" spans="2:19" s="16" customFormat="1" ht="21" customHeight="1">
      <c r="B10" s="19" t="s">
        <v>93</v>
      </c>
      <c r="C10" s="17">
        <v>0.4</v>
      </c>
      <c r="D10" s="17">
        <v>0.5</v>
      </c>
      <c r="E10" s="17">
        <v>0.3</v>
      </c>
      <c r="G10" s="56"/>
      <c r="H10" s="59"/>
      <c r="I10" s="56"/>
      <c r="J10" s="56"/>
      <c r="K10" s="56"/>
      <c r="L10" s="59"/>
      <c r="M10" s="56"/>
      <c r="N10" s="56"/>
      <c r="O10" s="56"/>
      <c r="P10" s="59"/>
      <c r="Q10" s="56"/>
    </row>
    <row r="11" spans="2:19" s="16" customFormat="1" ht="21" customHeight="1">
      <c r="B11" s="19" t="s">
        <v>94</v>
      </c>
      <c r="C11" s="17">
        <v>0.7</v>
      </c>
      <c r="D11" s="17">
        <v>2.2000000000000002</v>
      </c>
      <c r="E11" s="17">
        <v>0.6</v>
      </c>
    </row>
    <row r="12" spans="2:19" s="16" customFormat="1" ht="21" customHeight="1">
      <c r="B12" s="19" t="s">
        <v>95</v>
      </c>
      <c r="C12" s="30">
        <v>3</v>
      </c>
      <c r="D12" s="30">
        <v>1.6</v>
      </c>
      <c r="E12" s="17">
        <v>0.5</v>
      </c>
    </row>
    <row r="13" spans="2:19" s="16" customFormat="1" ht="21" customHeight="1">
      <c r="B13" s="19" t="s">
        <v>96</v>
      </c>
      <c r="C13" s="30">
        <v>7.2</v>
      </c>
      <c r="D13" s="30">
        <v>2.2000000000000002</v>
      </c>
      <c r="E13" s="30">
        <v>7.8</v>
      </c>
    </row>
    <row r="14" spans="2:19" s="16" customFormat="1" ht="21" customHeight="1">
      <c r="B14" s="19" t="s">
        <v>97</v>
      </c>
      <c r="C14" s="17">
        <v>0.7</v>
      </c>
      <c r="D14" s="17">
        <v>0</v>
      </c>
      <c r="E14" s="17">
        <v>0</v>
      </c>
    </row>
    <row r="15" spans="2:19" s="16" customFormat="1" ht="21" customHeight="1">
      <c r="B15" s="19" t="s">
        <v>98</v>
      </c>
      <c r="C15" s="30">
        <v>1.3</v>
      </c>
      <c r="D15" s="30">
        <v>4.4000000000000004</v>
      </c>
      <c r="E15" s="30">
        <v>2</v>
      </c>
      <c r="G15" s="63"/>
      <c r="H15" s="63"/>
      <c r="I15" s="63"/>
    </row>
    <row r="16" spans="2:19" s="10" customFormat="1" ht="9" customHeight="1">
      <c r="B16" s="5"/>
      <c r="C16" s="5"/>
      <c r="D16" s="5"/>
      <c r="E16" s="6"/>
    </row>
    <row r="17" spans="2:11" s="10" customFormat="1" ht="3" customHeight="1">
      <c r="B17" s="23"/>
      <c r="C17" s="23"/>
      <c r="D17" s="23"/>
      <c r="E17" s="24"/>
    </row>
    <row r="18" spans="2:11" ht="9" customHeight="1">
      <c r="B18" s="5"/>
      <c r="C18" s="5"/>
      <c r="D18" s="5"/>
      <c r="E18" s="6"/>
    </row>
    <row r="19" spans="2:11" s="26" customFormat="1" ht="13.5" customHeight="1">
      <c r="B19" s="120" t="s">
        <v>125</v>
      </c>
      <c r="C19" s="120"/>
      <c r="D19" s="120"/>
      <c r="E19" s="120"/>
    </row>
    <row r="20" spans="2:11" ht="13.5" customHeight="1">
      <c r="B20" s="21" t="s">
        <v>1</v>
      </c>
      <c r="C20" s="21"/>
      <c r="D20" s="21"/>
    </row>
    <row r="21" spans="2:11" ht="5.25" customHeight="1">
      <c r="B21" s="20"/>
      <c r="C21" s="20"/>
      <c r="D21" s="20"/>
    </row>
    <row r="22" spans="2:11" s="26" customFormat="1" ht="59.25" customHeight="1">
      <c r="B22" s="121" t="s">
        <v>103</v>
      </c>
      <c r="C22" s="121"/>
      <c r="D22" s="121"/>
      <c r="E22" s="121"/>
      <c r="F22" s="25"/>
    </row>
    <row r="23" spans="2:11" ht="15" customHeight="1"/>
    <row r="24" spans="2:11" ht="15" customHeight="1">
      <c r="B24" s="28" t="s">
        <v>34</v>
      </c>
      <c r="C24" s="9"/>
      <c r="D24" s="9"/>
      <c r="E24" s="9"/>
      <c r="F24" s="9"/>
      <c r="G24" s="9"/>
      <c r="H24" s="9"/>
      <c r="I24" s="9"/>
      <c r="J24" s="9"/>
      <c r="K24" s="9"/>
    </row>
    <row r="25" spans="2:11">
      <c r="E25" s="9"/>
    </row>
    <row r="27" spans="2:11">
      <c r="E27" s="9"/>
    </row>
  </sheetData>
  <mergeCells count="3">
    <mergeCell ref="B1:E1"/>
    <mergeCell ref="B19:E19"/>
    <mergeCell ref="B22:E22"/>
  </mergeCells>
  <hyperlinks>
    <hyperlink ref="B20" r:id="rId1" xr:uid="{76940EB5-75C7-413A-88AB-DEDAEAB65D89}"/>
    <hyperlink ref="B24" location="Contents!A1" display="(Back to contents)" xr:uid="{3E953908-2EAA-4B4F-BDC0-C55F308FB457}"/>
  </hyperlinks>
  <printOptions horizontalCentered="1"/>
  <pageMargins left="0.47244094488188981" right="0.47244094488188981" top="0.6692913385826772" bottom="0.6692913385826772" header="0" footer="0"/>
  <pageSetup paperSize="9" orientation="landscape" verticalDpi="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9D39-EEE4-4D1B-87F0-BAB1167D31D1}">
  <dimension ref="B1:Q17"/>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5.5703125" style="4" customWidth="1"/>
    <col min="3" max="5" width="13.7109375" style="4" customWidth="1"/>
    <col min="6" max="6" width="6.7109375" style="4" customWidth="1"/>
    <col min="7" max="16384" width="9.140625" style="4"/>
  </cols>
  <sheetData>
    <row r="1" spans="2:17" s="1" customFormat="1" ht="42" customHeight="1">
      <c r="B1" s="104" t="s">
        <v>181</v>
      </c>
      <c r="C1" s="104"/>
      <c r="D1" s="104"/>
      <c r="E1" s="104"/>
    </row>
    <row r="2" spans="2:17" s="1" customFormat="1" ht="15" customHeight="1">
      <c r="B2" s="2"/>
      <c r="C2" s="41"/>
      <c r="D2" s="41"/>
      <c r="E2" s="3" t="s">
        <v>32</v>
      </c>
    </row>
    <row r="3" spans="2:17" s="10" customFormat="1" ht="28.5" customHeight="1">
      <c r="B3" s="22"/>
      <c r="C3" s="22" t="s">
        <v>89</v>
      </c>
      <c r="D3" s="22" t="s">
        <v>102</v>
      </c>
      <c r="E3" s="22" t="s">
        <v>203</v>
      </c>
    </row>
    <row r="4" spans="2:17" s="13" customFormat="1" ht="7.5" customHeight="1">
      <c r="B4" s="11"/>
      <c r="C4" s="12"/>
      <c r="D4" s="12"/>
      <c r="E4" s="12"/>
    </row>
    <row r="5" spans="2:17" s="16" customFormat="1" ht="21" customHeight="1">
      <c r="B5" s="19" t="s">
        <v>2</v>
      </c>
      <c r="C5" s="30">
        <v>1.9</v>
      </c>
      <c r="D5" s="30">
        <v>1.6</v>
      </c>
      <c r="E5" s="17">
        <v>0.8</v>
      </c>
      <c r="G5" s="17"/>
    </row>
    <row r="6" spans="2:17" s="16" customFormat="1" ht="21" customHeight="1">
      <c r="B6" s="83" t="s">
        <v>117</v>
      </c>
      <c r="C6" s="30">
        <v>1.1000000000000001</v>
      </c>
      <c r="D6" s="30">
        <v>2.2000000000000002</v>
      </c>
      <c r="E6" s="17">
        <v>0.8</v>
      </c>
      <c r="G6" s="17"/>
    </row>
    <row r="7" spans="2:17" s="16" customFormat="1" ht="21" customHeight="1">
      <c r="B7" s="35" t="s">
        <v>118</v>
      </c>
      <c r="C7" s="30">
        <v>2.9</v>
      </c>
      <c r="D7" s="30">
        <v>1</v>
      </c>
      <c r="E7" s="17">
        <v>1</v>
      </c>
      <c r="G7" s="17"/>
      <c r="H7" s="58"/>
      <c r="I7" s="58"/>
      <c r="J7" s="58"/>
      <c r="K7" s="58"/>
      <c r="L7" s="58"/>
      <c r="M7" s="58"/>
      <c r="N7" s="58"/>
      <c r="O7" s="58"/>
      <c r="P7" s="58"/>
      <c r="Q7" s="58"/>
    </row>
    <row r="8" spans="2:17" s="16" customFormat="1" ht="21" customHeight="1">
      <c r="B8" s="35" t="s">
        <v>116</v>
      </c>
      <c r="C8" s="30">
        <v>2</v>
      </c>
      <c r="D8" s="30">
        <v>1.1000000000000001</v>
      </c>
      <c r="E8" s="17">
        <v>0.7</v>
      </c>
      <c r="G8" s="17"/>
    </row>
    <row r="9" spans="2:17" s="10" customFormat="1" ht="9" customHeight="1">
      <c r="B9" s="5"/>
      <c r="C9" s="6"/>
      <c r="D9" s="6"/>
      <c r="E9" s="6"/>
    </row>
    <row r="10" spans="2:17" s="10" customFormat="1" ht="3" customHeight="1">
      <c r="B10" s="23"/>
      <c r="C10" s="24"/>
      <c r="D10" s="24"/>
      <c r="E10" s="24"/>
    </row>
    <row r="11" spans="2:17" ht="9" customHeight="1">
      <c r="B11" s="5"/>
      <c r="C11" s="6"/>
      <c r="D11" s="6"/>
      <c r="E11" s="6"/>
    </row>
    <row r="12" spans="2:17" s="26" customFormat="1" ht="13.5" customHeight="1">
      <c r="B12" s="105" t="s">
        <v>125</v>
      </c>
      <c r="C12" s="105"/>
      <c r="D12" s="105"/>
      <c r="E12" s="105"/>
    </row>
    <row r="13" spans="2:17" ht="13.5" customHeight="1">
      <c r="B13" s="21" t="s">
        <v>1</v>
      </c>
    </row>
    <row r="14" spans="2:17" ht="5.25" customHeight="1">
      <c r="B14" s="20"/>
    </row>
    <row r="15" spans="2:17" s="26" customFormat="1" ht="59.25" customHeight="1">
      <c r="B15" s="118" t="s">
        <v>160</v>
      </c>
      <c r="C15" s="118"/>
      <c r="D15" s="118"/>
      <c r="E15" s="118"/>
      <c r="F15" s="25"/>
      <c r="G15" s="25"/>
      <c r="H15" s="25"/>
    </row>
    <row r="16" spans="2:17" ht="15" customHeight="1"/>
    <row r="17" spans="2:12" ht="15" customHeight="1">
      <c r="B17" s="28" t="s">
        <v>34</v>
      </c>
      <c r="C17" s="9"/>
      <c r="D17" s="9"/>
      <c r="E17" s="9"/>
      <c r="F17" s="9"/>
      <c r="G17" s="9"/>
      <c r="H17" s="9"/>
      <c r="I17" s="9"/>
      <c r="J17" s="9"/>
      <c r="K17" s="9"/>
      <c r="L17" s="9"/>
    </row>
  </sheetData>
  <mergeCells count="3">
    <mergeCell ref="B1:E1"/>
    <mergeCell ref="B12:E12"/>
    <mergeCell ref="B15:E15"/>
  </mergeCells>
  <hyperlinks>
    <hyperlink ref="B13" r:id="rId1" xr:uid="{B059D2BA-0B7D-4725-AA7E-F9E274964223}"/>
    <hyperlink ref="B17" location="Contents!A1" display="(Back to contents)" xr:uid="{B7E59428-D016-4F7F-9F83-4D4D883DBB9E}"/>
  </hyperlinks>
  <printOptions horizontalCentered="1"/>
  <pageMargins left="0.47244094488188981" right="0.47244094488188981" top="0.6692913385826772" bottom="0.6692913385826772" header="0" footer="0"/>
  <pageSetup paperSize="9" orientation="landscape" verticalDpi="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B5D9-2E01-403B-8369-EC9A5A3C0E07}">
  <dimension ref="B1:L15"/>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6.7109375" style="4" customWidth="1"/>
    <col min="3" max="8" width="13.7109375" style="4" customWidth="1"/>
    <col min="9" max="9" width="6.7109375" style="4" customWidth="1"/>
    <col min="10" max="16384" width="9.140625" style="4"/>
  </cols>
  <sheetData>
    <row r="1" spans="2:12" s="1" customFormat="1" ht="30" customHeight="1">
      <c r="B1" s="104" t="s">
        <v>182</v>
      </c>
      <c r="C1" s="104"/>
      <c r="D1" s="104"/>
      <c r="E1" s="104"/>
      <c r="F1" s="104"/>
      <c r="G1" s="104"/>
      <c r="H1" s="104"/>
    </row>
    <row r="2" spans="2:12" s="1" customFormat="1" ht="15" customHeight="1">
      <c r="B2" s="2"/>
      <c r="C2" s="2"/>
      <c r="D2" s="3"/>
      <c r="E2" s="108" t="s">
        <v>29</v>
      </c>
      <c r="F2" s="108"/>
      <c r="G2" s="108"/>
      <c r="H2" s="108"/>
    </row>
    <row r="3" spans="2:12" s="10" customFormat="1" ht="28.5" customHeight="1">
      <c r="B3" s="22"/>
      <c r="C3" s="22" t="s">
        <v>119</v>
      </c>
      <c r="D3" s="22" t="s">
        <v>4</v>
      </c>
      <c r="E3" s="22" t="s">
        <v>5</v>
      </c>
      <c r="F3" s="22" t="s">
        <v>120</v>
      </c>
      <c r="G3" s="22" t="s">
        <v>102</v>
      </c>
      <c r="H3" s="22" t="s">
        <v>203</v>
      </c>
    </row>
    <row r="4" spans="2:12" s="13" customFormat="1" ht="7.5" customHeight="1">
      <c r="B4" s="11"/>
      <c r="C4" s="11"/>
      <c r="D4" s="12"/>
      <c r="E4" s="12"/>
      <c r="F4" s="12"/>
      <c r="G4" s="12"/>
      <c r="H4" s="12"/>
    </row>
    <row r="5" spans="2:12" s="16" customFormat="1" ht="21" customHeight="1">
      <c r="B5" s="35" t="s">
        <v>121</v>
      </c>
      <c r="C5" s="88">
        <v>13</v>
      </c>
      <c r="D5" s="88">
        <v>10</v>
      </c>
      <c r="E5" s="88">
        <v>10</v>
      </c>
      <c r="F5" s="88">
        <v>27</v>
      </c>
      <c r="G5" s="88">
        <v>24</v>
      </c>
      <c r="H5" s="88">
        <v>42</v>
      </c>
    </row>
    <row r="6" spans="2:12" s="16" customFormat="1" ht="21" customHeight="1">
      <c r="B6" s="35" t="s">
        <v>116</v>
      </c>
      <c r="C6" s="88">
        <v>6</v>
      </c>
      <c r="D6" s="88">
        <v>2</v>
      </c>
      <c r="E6" s="88">
        <v>3</v>
      </c>
      <c r="F6" s="88">
        <v>2</v>
      </c>
      <c r="G6" s="88">
        <v>1</v>
      </c>
      <c r="H6" s="88">
        <v>6</v>
      </c>
    </row>
    <row r="7" spans="2:12" s="10" customFormat="1" ht="9" customHeight="1">
      <c r="B7" s="5"/>
      <c r="C7" s="5"/>
      <c r="D7" s="6"/>
      <c r="E7" s="6"/>
      <c r="F7" s="6"/>
      <c r="G7" s="6"/>
      <c r="H7" s="6"/>
    </row>
    <row r="8" spans="2:12" s="10" customFormat="1" ht="3" customHeight="1">
      <c r="B8" s="23"/>
      <c r="C8" s="23"/>
      <c r="D8" s="24"/>
      <c r="E8" s="24"/>
      <c r="F8" s="24"/>
      <c r="G8" s="24"/>
      <c r="H8" s="24"/>
    </row>
    <row r="9" spans="2:12" ht="9" customHeight="1">
      <c r="B9" s="5"/>
      <c r="C9" s="5"/>
      <c r="D9" s="6"/>
      <c r="E9" s="6"/>
      <c r="F9" s="6"/>
      <c r="G9" s="6"/>
      <c r="H9" s="6"/>
    </row>
    <row r="10" spans="2:12" s="26" customFormat="1" ht="13.5" customHeight="1">
      <c r="B10" s="105" t="s">
        <v>125</v>
      </c>
      <c r="C10" s="105"/>
      <c r="D10" s="105"/>
      <c r="E10" s="105"/>
      <c r="F10" s="105"/>
      <c r="G10" s="105"/>
      <c r="H10" s="105"/>
    </row>
    <row r="11" spans="2:12" ht="13.5" customHeight="1">
      <c r="B11" s="21" t="s">
        <v>1</v>
      </c>
      <c r="C11" s="21"/>
    </row>
    <row r="12" spans="2:12" ht="5.25" customHeight="1">
      <c r="B12" s="20"/>
      <c r="C12" s="20"/>
      <c r="D12" s="20"/>
    </row>
    <row r="13" spans="2:12" s="26" customFormat="1" ht="46.5" customHeight="1">
      <c r="B13" s="118" t="s">
        <v>162</v>
      </c>
      <c r="C13" s="118"/>
      <c r="D13" s="118"/>
      <c r="E13" s="118"/>
      <c r="F13" s="118"/>
      <c r="G13" s="118"/>
      <c r="H13" s="118"/>
      <c r="I13" s="25"/>
      <c r="J13" s="25"/>
      <c r="K13" s="25"/>
    </row>
    <row r="14" spans="2:12" ht="15" customHeight="1"/>
    <row r="15" spans="2:12" ht="15" customHeight="1">
      <c r="B15" s="28" t="s">
        <v>34</v>
      </c>
      <c r="C15" s="9"/>
      <c r="D15" s="9"/>
      <c r="E15" s="9"/>
      <c r="F15" s="9"/>
      <c r="G15" s="9"/>
      <c r="H15" s="9"/>
      <c r="I15" s="9"/>
      <c r="J15" s="9"/>
      <c r="K15" s="9"/>
      <c r="L15" s="9"/>
    </row>
  </sheetData>
  <mergeCells count="5">
    <mergeCell ref="B1:H1"/>
    <mergeCell ref="E2:H2"/>
    <mergeCell ref="B13:H13"/>
    <mergeCell ref="B10:D10"/>
    <mergeCell ref="E10:H10"/>
  </mergeCells>
  <hyperlinks>
    <hyperlink ref="B11" r:id="rId1" xr:uid="{42195AA0-5138-4908-B532-A3F9988360A9}"/>
    <hyperlink ref="B15" location="Contents!A1" display="(Back to contents)" xr:uid="{D7857B2E-B8F0-42A7-9C2E-828C12574BCD}"/>
  </hyperlinks>
  <printOptions horizontalCentered="1"/>
  <pageMargins left="0.47244094488188981" right="0.47244094488188981" top="0.6692913385826772" bottom="0.6692913385826772" header="0" footer="0"/>
  <pageSetup paperSize="9" orientation="landscape" verticalDpi="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J27"/>
  <sheetViews>
    <sheetView showGridLines="0" workbookViewId="0">
      <selection activeCell="B1" sqref="B1:E1"/>
    </sheetView>
  </sheetViews>
  <sheetFormatPr defaultColWidth="9.140625" defaultRowHeight="9"/>
  <cols>
    <col min="1" max="1" width="6.7109375" style="4" customWidth="1"/>
    <col min="2" max="2" width="45.85546875" style="4" customWidth="1"/>
    <col min="3" max="4" width="17.5703125" style="4" customWidth="1"/>
    <col min="5" max="5" width="20.28515625" style="4" customWidth="1"/>
    <col min="6" max="6" width="6.7109375" style="4" customWidth="1"/>
    <col min="7" max="16384" width="9.140625" style="4"/>
  </cols>
  <sheetData>
    <row r="1" spans="2:10" s="1" customFormat="1" ht="30" customHeight="1">
      <c r="B1" s="104" t="s">
        <v>183</v>
      </c>
      <c r="C1" s="104"/>
      <c r="D1" s="104"/>
      <c r="E1" s="104"/>
    </row>
    <row r="2" spans="2:10" s="1" customFormat="1" ht="15" customHeight="1">
      <c r="B2" s="2"/>
      <c r="C2" s="2"/>
      <c r="D2" s="2"/>
      <c r="E2" s="3" t="s">
        <v>32</v>
      </c>
    </row>
    <row r="3" spans="2:10" s="10" customFormat="1" ht="28.5" customHeight="1">
      <c r="B3" s="22"/>
      <c r="C3" s="22" t="s">
        <v>89</v>
      </c>
      <c r="D3" s="22" t="s">
        <v>102</v>
      </c>
      <c r="E3" s="22" t="s">
        <v>203</v>
      </c>
    </row>
    <row r="4" spans="2:10" s="13" customFormat="1" ht="7.5" customHeight="1">
      <c r="B4" s="11"/>
      <c r="C4" s="12"/>
      <c r="D4" s="12"/>
      <c r="E4" s="12"/>
    </row>
    <row r="5" spans="2:10" s="16" customFormat="1" ht="21" customHeight="1">
      <c r="B5" s="14" t="s">
        <v>2</v>
      </c>
      <c r="C5" s="30">
        <v>33.5</v>
      </c>
      <c r="D5" s="30">
        <v>42.6</v>
      </c>
      <c r="E5" s="30">
        <v>41.6</v>
      </c>
    </row>
    <row r="6" spans="2:10" s="16" customFormat="1" ht="21" customHeight="1">
      <c r="B6" s="19" t="s">
        <v>90</v>
      </c>
      <c r="C6" s="30">
        <v>56.5</v>
      </c>
      <c r="D6" s="30">
        <v>48.3</v>
      </c>
      <c r="E6" s="30">
        <v>27.6</v>
      </c>
    </row>
    <row r="7" spans="2:10" s="16" customFormat="1" ht="21" customHeight="1">
      <c r="B7" s="19" t="s">
        <v>44</v>
      </c>
      <c r="C7" s="30">
        <v>28.5</v>
      </c>
      <c r="D7" s="30">
        <v>27.3</v>
      </c>
      <c r="E7" s="30">
        <v>31.7</v>
      </c>
      <c r="G7" s="54"/>
      <c r="H7" s="54"/>
      <c r="I7" s="55"/>
      <c r="J7" s="54"/>
    </row>
    <row r="8" spans="2:10" s="16" customFormat="1" ht="21" customHeight="1">
      <c r="B8" s="19" t="s">
        <v>91</v>
      </c>
      <c r="C8" s="30">
        <v>25</v>
      </c>
      <c r="D8" s="30">
        <v>66.7</v>
      </c>
      <c r="E8" s="30">
        <v>30</v>
      </c>
    </row>
    <row r="9" spans="2:10" s="16" customFormat="1" ht="21" customHeight="1">
      <c r="B9" s="19" t="s">
        <v>92</v>
      </c>
      <c r="C9" s="30">
        <v>11.4</v>
      </c>
      <c r="D9" s="30">
        <v>30.2</v>
      </c>
      <c r="E9" s="30">
        <v>57.4</v>
      </c>
      <c r="G9" s="63"/>
      <c r="H9" s="63"/>
    </row>
    <row r="10" spans="2:10" s="16" customFormat="1" ht="21" customHeight="1">
      <c r="B10" s="19" t="s">
        <v>93</v>
      </c>
      <c r="C10" s="30">
        <v>25.8</v>
      </c>
      <c r="D10" s="30">
        <v>48.6</v>
      </c>
      <c r="E10" s="30">
        <v>42.9</v>
      </c>
      <c r="G10" s="56"/>
      <c r="H10" s="56"/>
    </row>
    <row r="11" spans="2:10" s="16" customFormat="1" ht="21" customHeight="1">
      <c r="B11" s="19" t="s">
        <v>94</v>
      </c>
      <c r="C11" s="30">
        <v>47.1</v>
      </c>
      <c r="D11" s="30">
        <v>42.1</v>
      </c>
      <c r="E11" s="30">
        <v>41</v>
      </c>
    </row>
    <row r="12" spans="2:10" s="16" customFormat="1" ht="21" customHeight="1">
      <c r="B12" s="19" t="s">
        <v>95</v>
      </c>
      <c r="C12" s="30">
        <v>55.9</v>
      </c>
      <c r="D12" s="30">
        <v>40.299999999999997</v>
      </c>
      <c r="E12" s="30">
        <v>32.5</v>
      </c>
    </row>
    <row r="13" spans="2:10" s="16" customFormat="1" ht="21" customHeight="1">
      <c r="B13" s="19" t="s">
        <v>96</v>
      </c>
      <c r="C13" s="30">
        <v>64.3</v>
      </c>
      <c r="D13" s="30">
        <v>73.8</v>
      </c>
      <c r="E13" s="30">
        <v>65.5</v>
      </c>
    </row>
    <row r="14" spans="2:10" s="16" customFormat="1" ht="21" customHeight="1">
      <c r="B14" s="19" t="s">
        <v>97</v>
      </c>
      <c r="C14" s="17">
        <v>0</v>
      </c>
      <c r="D14" s="17">
        <v>33.299999999999997</v>
      </c>
      <c r="E14" s="17">
        <v>0</v>
      </c>
    </row>
    <row r="15" spans="2:10" s="16" customFormat="1" ht="21" customHeight="1">
      <c r="B15" s="19" t="s">
        <v>98</v>
      </c>
      <c r="C15" s="30">
        <v>25.3</v>
      </c>
      <c r="D15" s="30">
        <v>53.3</v>
      </c>
      <c r="E15" s="30">
        <v>40.9</v>
      </c>
      <c r="G15" s="63"/>
    </row>
    <row r="16" spans="2:10" s="10" customFormat="1" ht="9" customHeight="1">
      <c r="B16" s="5"/>
      <c r="C16" s="5"/>
      <c r="D16" s="5"/>
      <c r="E16" s="6"/>
    </row>
    <row r="17" spans="2:8" s="10" customFormat="1" ht="3" customHeight="1">
      <c r="B17" s="23"/>
      <c r="C17" s="23"/>
      <c r="D17" s="23"/>
      <c r="E17" s="24"/>
    </row>
    <row r="18" spans="2:8" ht="9" customHeight="1">
      <c r="B18" s="5"/>
      <c r="C18" s="5"/>
      <c r="D18" s="5"/>
      <c r="E18" s="6"/>
    </row>
    <row r="19" spans="2:8" s="26" customFormat="1" ht="13.5" customHeight="1">
      <c r="B19" s="120" t="s">
        <v>125</v>
      </c>
      <c r="C19" s="120"/>
      <c r="D19" s="120"/>
      <c r="E19" s="120"/>
    </row>
    <row r="20" spans="2:8" ht="13.5" customHeight="1">
      <c r="B20" s="21" t="s">
        <v>1</v>
      </c>
      <c r="C20" s="21"/>
      <c r="D20" s="21"/>
    </row>
    <row r="21" spans="2:8" ht="5.25" customHeight="1">
      <c r="B21" s="20"/>
      <c r="C21" s="20"/>
      <c r="D21" s="20"/>
    </row>
    <row r="22" spans="2:8" s="26" customFormat="1" ht="59.25" customHeight="1">
      <c r="B22" s="121" t="s">
        <v>103</v>
      </c>
      <c r="C22" s="121"/>
      <c r="D22" s="121"/>
      <c r="E22" s="121"/>
      <c r="F22" s="25"/>
    </row>
    <row r="23" spans="2:8" ht="15" customHeight="1"/>
    <row r="24" spans="2:8" ht="15" customHeight="1">
      <c r="B24" s="28" t="s">
        <v>34</v>
      </c>
      <c r="C24" s="9"/>
      <c r="D24" s="9"/>
      <c r="E24" s="9"/>
      <c r="F24" s="9"/>
      <c r="G24" s="9"/>
      <c r="H24" s="9"/>
    </row>
    <row r="25" spans="2:8">
      <c r="E25" s="9"/>
    </row>
    <row r="27" spans="2:8">
      <c r="E27" s="9"/>
    </row>
  </sheetData>
  <mergeCells count="3">
    <mergeCell ref="B1:E1"/>
    <mergeCell ref="B19:E19"/>
    <mergeCell ref="B22:E22"/>
  </mergeCells>
  <hyperlinks>
    <hyperlink ref="B20" r:id="rId1" xr:uid="{0DC09491-FCFA-4C65-9A97-0723E89EA24A}"/>
    <hyperlink ref="B24" location="Contents!A1" display="(Back to contents)" xr:uid="{57CE47A8-89BF-46F4-B4AD-31EDA770EC42}"/>
  </hyperlinks>
  <printOptions horizontalCentered="1"/>
  <pageMargins left="0.47244094488188981" right="0.47244094488188981" top="0.6692913385826772" bottom="0.6692913385826772" header="0" footer="0"/>
  <pageSetup paperSize="9" orientation="landscape" verticalDpi="0"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3A36-E874-43AD-9925-614235F442A3}">
  <dimension ref="B1:Q24"/>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56.28515625" style="4" customWidth="1"/>
    <col min="3" max="5" width="13.7109375" style="4" customWidth="1"/>
    <col min="6" max="6" width="6.7109375" style="4" customWidth="1"/>
    <col min="7" max="16384" width="9.140625" style="4"/>
  </cols>
  <sheetData>
    <row r="1" spans="2:17" s="1" customFormat="1" ht="30" customHeight="1">
      <c r="B1" s="104" t="s">
        <v>184</v>
      </c>
      <c r="C1" s="104"/>
      <c r="D1" s="104"/>
      <c r="E1" s="104"/>
    </row>
    <row r="2" spans="2:17" s="1" customFormat="1" ht="15" customHeight="1">
      <c r="B2" s="2"/>
      <c r="C2" s="41"/>
      <c r="D2" s="41"/>
      <c r="E2" s="3" t="s">
        <v>32</v>
      </c>
    </row>
    <row r="3" spans="2:17" s="10" customFormat="1" ht="28.5" customHeight="1">
      <c r="B3" s="22"/>
      <c r="C3" s="22" t="s">
        <v>89</v>
      </c>
      <c r="D3" s="22" t="s">
        <v>102</v>
      </c>
      <c r="E3" s="22" t="s">
        <v>203</v>
      </c>
    </row>
    <row r="4" spans="2:17" s="13" customFormat="1" ht="7.5" customHeight="1">
      <c r="B4" s="11"/>
      <c r="C4" s="12"/>
      <c r="D4" s="12"/>
      <c r="E4" s="12"/>
    </row>
    <row r="5" spans="2:17" s="16" customFormat="1" ht="21" customHeight="1">
      <c r="B5" s="14" t="s">
        <v>127</v>
      </c>
      <c r="C5" s="30">
        <v>33.5</v>
      </c>
      <c r="D5" s="30">
        <v>42.6</v>
      </c>
      <c r="E5" s="30">
        <v>41.6</v>
      </c>
      <c r="G5" s="17"/>
    </row>
    <row r="6" spans="2:17" s="16" customFormat="1" ht="21" customHeight="1">
      <c r="B6" s="84" t="s">
        <v>128</v>
      </c>
      <c r="C6" s="30">
        <v>24</v>
      </c>
      <c r="D6" s="30">
        <v>20.9</v>
      </c>
      <c r="E6" s="30">
        <v>19.7</v>
      </c>
      <c r="G6" s="17"/>
    </row>
    <row r="7" spans="2:17" s="16" customFormat="1" ht="21" customHeight="1">
      <c r="B7" s="84" t="s">
        <v>129</v>
      </c>
      <c r="C7" s="30">
        <v>26.1</v>
      </c>
      <c r="D7" s="30">
        <v>21.9</v>
      </c>
      <c r="E7" s="30">
        <v>22.4</v>
      </c>
      <c r="G7" s="17"/>
    </row>
    <row r="8" spans="2:17" s="16" customFormat="1" ht="21" customHeight="1">
      <c r="B8" s="84" t="s">
        <v>130</v>
      </c>
      <c r="C8" s="30">
        <v>30.6</v>
      </c>
      <c r="D8" s="30">
        <v>40.299999999999997</v>
      </c>
      <c r="E8" s="30">
        <v>38</v>
      </c>
      <c r="G8" s="17"/>
    </row>
    <row r="9" spans="2:17" s="16" customFormat="1" ht="21" customHeight="1">
      <c r="B9" s="84" t="s">
        <v>131</v>
      </c>
      <c r="C9" s="30">
        <v>33</v>
      </c>
      <c r="D9" s="30">
        <v>6.7</v>
      </c>
      <c r="E9" s="30">
        <v>3</v>
      </c>
      <c r="G9" s="17"/>
    </row>
    <row r="10" spans="2:17" s="16" customFormat="1" ht="21" customHeight="1">
      <c r="B10" s="84" t="s">
        <v>132</v>
      </c>
      <c r="C10" s="30">
        <v>7.8</v>
      </c>
      <c r="D10" s="30">
        <v>4.8</v>
      </c>
      <c r="E10" s="30">
        <v>5.7</v>
      </c>
      <c r="G10" s="17"/>
    </row>
    <row r="11" spans="2:17" s="16" customFormat="1" ht="21" customHeight="1">
      <c r="B11" s="84" t="s">
        <v>133</v>
      </c>
      <c r="C11" s="30">
        <v>2.7</v>
      </c>
      <c r="D11" s="30">
        <v>5.0999999999999996</v>
      </c>
      <c r="E11" s="30">
        <v>3.2</v>
      </c>
      <c r="G11" s="17"/>
    </row>
    <row r="12" spans="2:17" s="16" customFormat="1" ht="21" customHeight="1">
      <c r="B12" s="84" t="s">
        <v>134</v>
      </c>
      <c r="C12" s="30">
        <v>3.3</v>
      </c>
      <c r="D12" s="30">
        <v>4.7</v>
      </c>
      <c r="E12" s="30">
        <v>5</v>
      </c>
      <c r="G12" s="17"/>
    </row>
    <row r="13" spans="2:17" s="16" customFormat="1" ht="21" customHeight="1">
      <c r="B13" s="84" t="s">
        <v>135</v>
      </c>
      <c r="C13" s="30">
        <v>1.5</v>
      </c>
      <c r="D13" s="30">
        <v>2</v>
      </c>
      <c r="E13" s="30">
        <v>2</v>
      </c>
      <c r="G13" s="17"/>
    </row>
    <row r="14" spans="2:17" s="16" customFormat="1" ht="21" customHeight="1">
      <c r="B14" s="84" t="s">
        <v>136</v>
      </c>
      <c r="C14" s="30">
        <v>1.9</v>
      </c>
      <c r="D14" s="30">
        <v>2.7</v>
      </c>
      <c r="E14" s="30">
        <v>3</v>
      </c>
      <c r="G14" s="17"/>
      <c r="H14" s="58"/>
      <c r="I14" s="58"/>
      <c r="J14" s="58"/>
      <c r="K14" s="58"/>
      <c r="L14" s="58"/>
      <c r="M14" s="58"/>
      <c r="N14" s="58"/>
      <c r="O14" s="58"/>
      <c r="P14" s="58"/>
      <c r="Q14" s="58"/>
    </row>
    <row r="15" spans="2:17" s="16" customFormat="1" ht="21" customHeight="1">
      <c r="B15" s="84" t="s">
        <v>137</v>
      </c>
      <c r="C15" s="30">
        <v>2.2000000000000002</v>
      </c>
      <c r="D15" s="30">
        <v>2.2999999999999998</v>
      </c>
      <c r="E15" s="30">
        <v>2.6</v>
      </c>
      <c r="G15" s="17"/>
    </row>
    <row r="16" spans="2:17" s="10" customFormat="1" ht="9" customHeight="1">
      <c r="B16" s="5"/>
      <c r="C16" s="6"/>
      <c r="D16" s="6"/>
      <c r="E16" s="6"/>
    </row>
    <row r="17" spans="2:12" s="10" customFormat="1" ht="3" customHeight="1">
      <c r="B17" s="23"/>
      <c r="C17" s="24"/>
      <c r="D17" s="24"/>
      <c r="E17" s="24"/>
    </row>
    <row r="18" spans="2:12" ht="9" customHeight="1">
      <c r="B18" s="5"/>
      <c r="C18" s="6"/>
      <c r="D18" s="6"/>
      <c r="E18" s="6"/>
    </row>
    <row r="19" spans="2:12" s="26" customFormat="1" ht="13.5" customHeight="1">
      <c r="B19" s="105" t="s">
        <v>125</v>
      </c>
      <c r="C19" s="105"/>
      <c r="D19" s="105"/>
      <c r="E19" s="105"/>
    </row>
    <row r="20" spans="2:12" ht="13.5" customHeight="1">
      <c r="B20" s="21" t="s">
        <v>1</v>
      </c>
    </row>
    <row r="21" spans="2:12" ht="5.25" customHeight="1">
      <c r="B21" s="20"/>
    </row>
    <row r="22" spans="2:12" s="26" customFormat="1" ht="59.25" customHeight="1">
      <c r="B22" s="118" t="s">
        <v>160</v>
      </c>
      <c r="C22" s="118"/>
      <c r="D22" s="118"/>
      <c r="E22" s="118"/>
      <c r="F22" s="25"/>
      <c r="G22" s="25"/>
      <c r="H22" s="25"/>
    </row>
    <row r="23" spans="2:12" ht="15" customHeight="1"/>
    <row r="24" spans="2:12" ht="15" customHeight="1">
      <c r="B24" s="28" t="s">
        <v>34</v>
      </c>
      <c r="C24" s="9"/>
      <c r="D24" s="9"/>
      <c r="E24" s="9"/>
      <c r="F24" s="9"/>
      <c r="G24" s="9"/>
      <c r="H24" s="9"/>
      <c r="I24" s="9"/>
      <c r="J24" s="9"/>
      <c r="K24" s="9"/>
      <c r="L24" s="9"/>
    </row>
  </sheetData>
  <mergeCells count="3">
    <mergeCell ref="B1:E1"/>
    <mergeCell ref="B19:E19"/>
    <mergeCell ref="B22:E22"/>
  </mergeCells>
  <hyperlinks>
    <hyperlink ref="B20" r:id="rId1" xr:uid="{E128E42F-7655-47A1-B0BA-CC1014ABF649}"/>
    <hyperlink ref="B24" location="Contents!A1" display="(Back to contents)" xr:uid="{3484B72C-DB2E-4D09-BD20-51529B749C95}"/>
  </hyperlinks>
  <printOptions horizontalCentered="1"/>
  <pageMargins left="0.47244094488188981" right="0.47244094488188981" top="0.6692913385826772" bottom="0.6692913385826772" header="0" footer="0"/>
  <pageSetup paperSize="9" orientation="landscape" verticalDpi="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E46E2-88E9-477B-AB27-C685E0A92482}">
  <dimension ref="B1:Q17"/>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8.7109375" style="4" customWidth="1"/>
    <col min="3" max="5" width="13.7109375" style="4" customWidth="1"/>
    <col min="6" max="6" width="6.7109375" style="4" customWidth="1"/>
    <col min="7" max="16384" width="9.140625" style="4"/>
  </cols>
  <sheetData>
    <row r="1" spans="2:17" s="1" customFormat="1" ht="42" customHeight="1">
      <c r="B1" s="104" t="s">
        <v>185</v>
      </c>
      <c r="C1" s="104"/>
      <c r="D1" s="104"/>
      <c r="E1" s="104"/>
    </row>
    <row r="2" spans="2:17" s="1" customFormat="1" ht="15" customHeight="1">
      <c r="B2" s="2"/>
      <c r="C2" s="41"/>
      <c r="D2" s="41"/>
      <c r="E2" s="3" t="s">
        <v>32</v>
      </c>
    </row>
    <row r="3" spans="2:17" s="10" customFormat="1" ht="28.5" customHeight="1">
      <c r="B3" s="22"/>
      <c r="C3" s="22" t="s">
        <v>89</v>
      </c>
      <c r="D3" s="22" t="s">
        <v>102</v>
      </c>
      <c r="E3" s="22" t="s">
        <v>203</v>
      </c>
    </row>
    <row r="4" spans="2:17" s="13" customFormat="1" ht="7.5" customHeight="1">
      <c r="B4" s="11"/>
      <c r="C4" s="12"/>
      <c r="D4" s="12"/>
      <c r="E4" s="12"/>
    </row>
    <row r="5" spans="2:17" s="16" customFormat="1" ht="21" customHeight="1">
      <c r="B5" s="19" t="s">
        <v>2</v>
      </c>
      <c r="C5" s="30">
        <v>33.5</v>
      </c>
      <c r="D5" s="30">
        <v>42.6</v>
      </c>
      <c r="E5" s="30">
        <v>41.6</v>
      </c>
      <c r="G5" s="17"/>
    </row>
    <row r="6" spans="2:17" s="16" customFormat="1" ht="21" customHeight="1">
      <c r="B6" s="83" t="s">
        <v>117</v>
      </c>
      <c r="C6" s="30">
        <v>31.3</v>
      </c>
      <c r="D6" s="30">
        <v>38.700000000000003</v>
      </c>
      <c r="E6" s="30">
        <v>39.4</v>
      </c>
      <c r="G6" s="17"/>
    </row>
    <row r="7" spans="2:17" s="16" customFormat="1" ht="21" customHeight="1">
      <c r="B7" s="35" t="s">
        <v>118</v>
      </c>
      <c r="C7" s="30">
        <v>44.1</v>
      </c>
      <c r="D7" s="30">
        <v>63.7</v>
      </c>
      <c r="E7" s="30">
        <v>50</v>
      </c>
      <c r="G7" s="17"/>
      <c r="H7" s="58"/>
      <c r="I7" s="58"/>
      <c r="J7" s="58"/>
      <c r="K7" s="58"/>
      <c r="L7" s="58"/>
      <c r="M7" s="58"/>
      <c r="N7" s="58"/>
      <c r="O7" s="58"/>
      <c r="P7" s="58"/>
      <c r="Q7" s="58"/>
    </row>
    <row r="8" spans="2:17" s="16" customFormat="1" ht="21" customHeight="1">
      <c r="B8" s="35" t="s">
        <v>116</v>
      </c>
      <c r="C8" s="30">
        <v>53.3</v>
      </c>
      <c r="D8" s="30">
        <v>81.3</v>
      </c>
      <c r="E8" s="30">
        <v>80</v>
      </c>
      <c r="G8" s="17"/>
    </row>
    <row r="9" spans="2:17" s="10" customFormat="1" ht="9" customHeight="1">
      <c r="B9" s="5"/>
      <c r="C9" s="6"/>
      <c r="D9" s="6"/>
      <c r="E9" s="6"/>
    </row>
    <row r="10" spans="2:17" s="10" customFormat="1" ht="3" customHeight="1">
      <c r="B10" s="23"/>
      <c r="C10" s="24"/>
      <c r="D10" s="24"/>
      <c r="E10" s="24"/>
    </row>
    <row r="11" spans="2:17" ht="9" customHeight="1">
      <c r="B11" s="5"/>
      <c r="C11" s="6"/>
      <c r="D11" s="6"/>
      <c r="E11" s="6"/>
    </row>
    <row r="12" spans="2:17" s="26" customFormat="1" ht="13.5" customHeight="1">
      <c r="B12" s="105" t="s">
        <v>125</v>
      </c>
      <c r="C12" s="105"/>
      <c r="D12" s="105"/>
      <c r="E12" s="105"/>
    </row>
    <row r="13" spans="2:17" ht="13.5" customHeight="1">
      <c r="B13" s="21" t="s">
        <v>1</v>
      </c>
    </row>
    <row r="14" spans="2:17" ht="5.25" customHeight="1">
      <c r="B14" s="20"/>
    </row>
    <row r="15" spans="2:17" s="26" customFormat="1" ht="59.25" customHeight="1">
      <c r="B15" s="118" t="s">
        <v>160</v>
      </c>
      <c r="C15" s="118"/>
      <c r="D15" s="118"/>
      <c r="E15" s="118"/>
      <c r="F15" s="25"/>
      <c r="G15" s="25"/>
      <c r="H15" s="25"/>
    </row>
    <row r="16" spans="2:17" ht="15" customHeight="1"/>
    <row r="17" spans="2:12" ht="15" customHeight="1">
      <c r="B17" s="28" t="s">
        <v>34</v>
      </c>
      <c r="C17" s="9"/>
      <c r="D17" s="9"/>
      <c r="E17" s="9"/>
      <c r="F17" s="9"/>
      <c r="G17" s="9"/>
      <c r="H17" s="9"/>
      <c r="I17" s="9"/>
      <c r="J17" s="9"/>
      <c r="K17" s="9"/>
      <c r="L17" s="9"/>
    </row>
  </sheetData>
  <mergeCells count="3">
    <mergeCell ref="B1:E1"/>
    <mergeCell ref="B12:E12"/>
    <mergeCell ref="B15:E15"/>
  </mergeCells>
  <hyperlinks>
    <hyperlink ref="B13" r:id="rId1" xr:uid="{9624C94C-939F-463F-B7E7-AA75E6DAF7E0}"/>
    <hyperlink ref="B17" location="Contents!A1" display="(Back to contents)" xr:uid="{33CC5841-EA2B-4A2B-907A-3C57EDD99883}"/>
  </hyperlinks>
  <printOptions horizontalCentered="1"/>
  <pageMargins left="0.47244094488188981" right="0.47244094488188981" top="0.6692913385826772" bottom="0.6692913385826772" header="0" footer="0"/>
  <pageSetup paperSize="9" orientation="landscape" verticalDpi="0"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0B74-8B8B-4A85-98B8-0801E3A10725}">
  <dimension ref="B1:L16"/>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3.7109375" style="4" customWidth="1"/>
    <col min="3" max="8" width="13.7109375" style="4" customWidth="1"/>
    <col min="9" max="9" width="6.7109375" style="4" customWidth="1"/>
    <col min="10" max="16384" width="9.140625" style="4"/>
  </cols>
  <sheetData>
    <row r="1" spans="2:12" s="1" customFormat="1" ht="30" customHeight="1">
      <c r="B1" s="104" t="s">
        <v>186</v>
      </c>
      <c r="C1" s="104"/>
      <c r="D1" s="104"/>
      <c r="E1" s="104"/>
      <c r="F1" s="104"/>
      <c r="G1" s="104"/>
      <c r="H1" s="104"/>
    </row>
    <row r="2" spans="2:12" s="1" customFormat="1" ht="15" customHeight="1">
      <c r="B2" s="2"/>
      <c r="C2" s="2"/>
      <c r="D2" s="3"/>
      <c r="E2" s="108" t="s">
        <v>32</v>
      </c>
      <c r="F2" s="108"/>
      <c r="G2" s="108"/>
      <c r="H2" s="108"/>
    </row>
    <row r="3" spans="2:12" s="10" customFormat="1" ht="28.5" customHeight="1">
      <c r="B3" s="22"/>
      <c r="C3" s="22" t="s">
        <v>119</v>
      </c>
      <c r="D3" s="22" t="s">
        <v>4</v>
      </c>
      <c r="E3" s="22" t="s">
        <v>5</v>
      </c>
      <c r="F3" s="22" t="s">
        <v>120</v>
      </c>
      <c r="G3" s="22" t="s">
        <v>102</v>
      </c>
      <c r="H3" s="22" t="s">
        <v>203</v>
      </c>
    </row>
    <row r="4" spans="2:12" s="13" customFormat="1" ht="7.5" customHeight="1">
      <c r="B4" s="11"/>
      <c r="C4" s="11"/>
      <c r="D4" s="12"/>
      <c r="E4" s="12"/>
      <c r="F4" s="12"/>
      <c r="G4" s="12"/>
      <c r="H4" s="12"/>
    </row>
    <row r="5" spans="2:12" s="16" customFormat="1" ht="21" customHeight="1">
      <c r="B5" s="19" t="s">
        <v>2</v>
      </c>
      <c r="C5" s="89">
        <v>50.5</v>
      </c>
      <c r="D5" s="89">
        <v>45.2</v>
      </c>
      <c r="E5" s="89">
        <v>61.7</v>
      </c>
      <c r="F5" s="89">
        <v>24.7</v>
      </c>
      <c r="G5" s="89">
        <v>39.799999999999997</v>
      </c>
      <c r="H5" s="89">
        <v>45</v>
      </c>
    </row>
    <row r="6" spans="2:12" s="16" customFormat="1" ht="21" customHeight="1">
      <c r="B6" s="35" t="s">
        <v>121</v>
      </c>
      <c r="C6" s="89">
        <v>48.1</v>
      </c>
      <c r="D6" s="89">
        <v>44.4</v>
      </c>
      <c r="E6" s="89">
        <v>62</v>
      </c>
      <c r="F6" s="89">
        <v>24.3</v>
      </c>
      <c r="G6" s="89">
        <v>39.5</v>
      </c>
      <c r="H6" s="89">
        <v>44.4</v>
      </c>
    </row>
    <row r="7" spans="2:12" s="16" customFormat="1" ht="21" customHeight="1">
      <c r="B7" s="35" t="s">
        <v>116</v>
      </c>
      <c r="C7" s="89">
        <v>100</v>
      </c>
      <c r="D7" s="89">
        <v>71.400000000000006</v>
      </c>
      <c r="E7" s="89">
        <v>50</v>
      </c>
      <c r="F7" s="89">
        <v>50</v>
      </c>
      <c r="G7" s="89">
        <v>62.5</v>
      </c>
      <c r="H7" s="89">
        <v>75</v>
      </c>
    </row>
    <row r="8" spans="2:12" s="10" customFormat="1" ht="9" customHeight="1">
      <c r="B8" s="5"/>
      <c r="C8" s="5"/>
      <c r="D8" s="6"/>
      <c r="E8" s="6"/>
      <c r="F8" s="6"/>
      <c r="G8" s="6"/>
      <c r="H8" s="6"/>
    </row>
    <row r="9" spans="2:12" s="10" customFormat="1" ht="3" customHeight="1">
      <c r="B9" s="23"/>
      <c r="C9" s="23"/>
      <c r="D9" s="24"/>
      <c r="E9" s="24"/>
      <c r="F9" s="24"/>
      <c r="G9" s="24"/>
      <c r="H9" s="24"/>
    </row>
    <row r="10" spans="2:12" ht="9" customHeight="1">
      <c r="B10" s="5"/>
      <c r="C10" s="5"/>
      <c r="D10" s="6"/>
      <c r="E10" s="6"/>
      <c r="F10" s="6"/>
      <c r="G10" s="6"/>
      <c r="H10" s="6"/>
    </row>
    <row r="11" spans="2:12" s="26" customFormat="1" ht="13.5" customHeight="1">
      <c r="B11" s="105" t="s">
        <v>125</v>
      </c>
      <c r="C11" s="105"/>
      <c r="D11" s="105"/>
      <c r="E11" s="105"/>
      <c r="F11" s="105"/>
      <c r="G11" s="105"/>
      <c r="H11" s="105"/>
    </row>
    <row r="12" spans="2:12" ht="13.5" customHeight="1">
      <c r="B12" s="21" t="s">
        <v>1</v>
      </c>
      <c r="C12" s="21"/>
    </row>
    <row r="13" spans="2:12" ht="5.25" customHeight="1">
      <c r="B13" s="20"/>
      <c r="C13" s="20"/>
      <c r="D13" s="20"/>
    </row>
    <row r="14" spans="2:12" s="26" customFormat="1" ht="39" customHeight="1">
      <c r="B14" s="118" t="s">
        <v>159</v>
      </c>
      <c r="C14" s="118"/>
      <c r="D14" s="118"/>
      <c r="E14" s="118"/>
      <c r="F14" s="118"/>
      <c r="G14" s="118"/>
      <c r="H14" s="118"/>
      <c r="I14" s="25"/>
      <c r="J14" s="25"/>
      <c r="K14" s="25"/>
    </row>
    <row r="15" spans="2:12" ht="15" customHeight="1"/>
    <row r="16" spans="2:12" ht="15" customHeight="1">
      <c r="B16" s="28" t="s">
        <v>34</v>
      </c>
      <c r="C16" s="9"/>
      <c r="D16" s="9"/>
      <c r="E16" s="9"/>
      <c r="F16" s="9"/>
      <c r="G16" s="9"/>
      <c r="H16" s="9"/>
      <c r="I16" s="9"/>
      <c r="J16" s="9"/>
      <c r="K16" s="9"/>
      <c r="L16" s="9"/>
    </row>
  </sheetData>
  <mergeCells count="5">
    <mergeCell ref="B1:H1"/>
    <mergeCell ref="E2:H2"/>
    <mergeCell ref="B11:D11"/>
    <mergeCell ref="E11:H11"/>
    <mergeCell ref="B14:H14"/>
  </mergeCells>
  <hyperlinks>
    <hyperlink ref="B12" r:id="rId1" xr:uid="{B603C269-74AC-4412-8325-15F77F4882EE}"/>
    <hyperlink ref="B16" location="Contents!A1" display="(Back to contents)" xr:uid="{BBD3B336-A4E4-4060-83FC-B3C84774C2AC}"/>
  </hyperlinks>
  <printOptions horizontalCentered="1"/>
  <pageMargins left="0.47244094488188981" right="0.47244094488188981" top="0.6692913385826772" bottom="0.6692913385826772" header="0" footer="0"/>
  <pageSetup paperSize="9"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16"/>
  <sheetViews>
    <sheetView showGridLines="0" workbookViewId="0">
      <selection activeCell="B1" sqref="B1:W1"/>
    </sheetView>
  </sheetViews>
  <sheetFormatPr defaultColWidth="9.140625" defaultRowHeight="9"/>
  <cols>
    <col min="1" max="1" width="6.7109375" style="4" customWidth="1"/>
    <col min="2" max="2" width="24.140625" style="4" customWidth="1"/>
    <col min="3" max="23" width="8.7109375" style="4" customWidth="1"/>
    <col min="24" max="24" width="6.7109375" style="4" customWidth="1"/>
    <col min="25" max="16384" width="9.140625" style="4"/>
  </cols>
  <sheetData>
    <row r="1" spans="2:26" s="1" customFormat="1" ht="30" customHeight="1">
      <c r="B1" s="104" t="s">
        <v>214</v>
      </c>
      <c r="C1" s="104"/>
      <c r="D1" s="104"/>
      <c r="E1" s="104"/>
      <c r="F1" s="104"/>
      <c r="G1" s="104"/>
      <c r="H1" s="104"/>
      <c r="I1" s="104"/>
      <c r="J1" s="104"/>
      <c r="K1" s="104"/>
      <c r="L1" s="104"/>
      <c r="M1" s="104"/>
      <c r="N1" s="104"/>
      <c r="O1" s="104"/>
      <c r="P1" s="104"/>
      <c r="Q1" s="104"/>
      <c r="R1" s="104"/>
      <c r="S1" s="104"/>
      <c r="T1" s="104"/>
      <c r="U1" s="104"/>
      <c r="V1" s="104"/>
      <c r="W1" s="104"/>
    </row>
    <row r="2" spans="2:26" s="1" customFormat="1" ht="15" customHeight="1">
      <c r="B2" s="2"/>
      <c r="C2" s="2"/>
      <c r="D2" s="2"/>
      <c r="E2" s="2"/>
      <c r="F2" s="2"/>
      <c r="G2" s="2"/>
      <c r="H2" s="2"/>
      <c r="I2" s="2"/>
      <c r="J2" s="2"/>
      <c r="K2" s="2"/>
      <c r="L2" s="2"/>
      <c r="M2" s="3"/>
      <c r="N2" s="3"/>
      <c r="O2" s="41"/>
      <c r="P2" s="41"/>
      <c r="Q2" s="41"/>
      <c r="R2" s="41"/>
      <c r="S2" s="41"/>
      <c r="T2" s="41"/>
      <c r="U2" s="41"/>
      <c r="V2" s="41"/>
      <c r="W2" s="3" t="s">
        <v>29</v>
      </c>
    </row>
    <row r="3" spans="2:26" s="10" customFormat="1" ht="28.5" customHeight="1">
      <c r="B3" s="22"/>
      <c r="C3" s="22">
        <v>2003</v>
      </c>
      <c r="D3" s="22">
        <v>2004</v>
      </c>
      <c r="E3" s="22">
        <v>2005</v>
      </c>
      <c r="F3" s="22">
        <v>2006</v>
      </c>
      <c r="G3" s="22">
        <v>2007</v>
      </c>
      <c r="H3" s="22" t="s">
        <v>8</v>
      </c>
      <c r="I3" s="22">
        <v>2009</v>
      </c>
      <c r="J3" s="22">
        <v>2010</v>
      </c>
      <c r="K3" s="22">
        <v>2011</v>
      </c>
      <c r="L3" s="22">
        <v>2012</v>
      </c>
      <c r="M3" s="22" t="s">
        <v>3</v>
      </c>
      <c r="N3" s="22">
        <v>2014</v>
      </c>
      <c r="O3" s="22">
        <v>2015</v>
      </c>
      <c r="P3" s="22">
        <v>2016</v>
      </c>
      <c r="Q3" s="22">
        <v>2017</v>
      </c>
      <c r="R3" s="22">
        <v>2018</v>
      </c>
      <c r="S3" s="22">
        <v>2019</v>
      </c>
      <c r="T3" s="22">
        <v>2020</v>
      </c>
      <c r="U3" s="22">
        <v>2021</v>
      </c>
      <c r="V3" s="22">
        <v>2022</v>
      </c>
      <c r="W3" s="22">
        <v>2023</v>
      </c>
    </row>
    <row r="4" spans="2:26" s="13" customFormat="1" ht="7.5" customHeight="1">
      <c r="B4" s="11"/>
      <c r="C4" s="12"/>
      <c r="D4" s="12"/>
      <c r="E4" s="12"/>
      <c r="F4" s="12"/>
      <c r="G4" s="12"/>
      <c r="H4" s="12"/>
      <c r="I4" s="12"/>
      <c r="J4" s="12"/>
      <c r="K4" s="12"/>
      <c r="L4" s="12"/>
      <c r="M4" s="12"/>
      <c r="N4" s="12"/>
      <c r="O4" s="12"/>
      <c r="P4" s="12"/>
      <c r="Q4" s="12"/>
      <c r="R4" s="12"/>
      <c r="S4" s="12"/>
      <c r="T4" s="12"/>
      <c r="U4" s="12"/>
      <c r="V4" s="12"/>
      <c r="W4" s="12"/>
    </row>
    <row r="5" spans="2:26" s="16" customFormat="1" ht="21" customHeight="1">
      <c r="B5" s="14" t="s">
        <v>28</v>
      </c>
      <c r="C5" s="16">
        <v>21</v>
      </c>
      <c r="D5" s="16" t="s">
        <v>0</v>
      </c>
      <c r="E5" s="16">
        <v>26</v>
      </c>
      <c r="F5" s="16" t="s">
        <v>0</v>
      </c>
      <c r="G5" s="16">
        <v>31</v>
      </c>
      <c r="H5" s="16">
        <v>29</v>
      </c>
      <c r="I5" s="16">
        <v>28</v>
      </c>
      <c r="J5" s="16">
        <v>35</v>
      </c>
      <c r="K5" s="16">
        <v>44</v>
      </c>
      <c r="L5" s="16">
        <v>41</v>
      </c>
      <c r="M5" s="16">
        <v>41</v>
      </c>
      <c r="N5" s="16">
        <v>45</v>
      </c>
      <c r="O5" s="16">
        <v>45</v>
      </c>
      <c r="P5" s="16">
        <v>35</v>
      </c>
      <c r="Q5" s="16">
        <v>44</v>
      </c>
      <c r="R5" s="16">
        <v>60</v>
      </c>
      <c r="S5" s="16">
        <v>66</v>
      </c>
      <c r="T5" s="16">
        <v>71</v>
      </c>
      <c r="U5" s="16">
        <v>66</v>
      </c>
      <c r="V5" s="16">
        <v>80</v>
      </c>
      <c r="W5" s="16">
        <v>78</v>
      </c>
    </row>
    <row r="6" spans="2:26" s="10" customFormat="1" ht="9" customHeight="1">
      <c r="B6" s="5"/>
      <c r="C6" s="6"/>
      <c r="D6" s="6"/>
      <c r="E6" s="6"/>
      <c r="F6" s="6"/>
      <c r="G6" s="6"/>
      <c r="H6" s="6"/>
      <c r="I6" s="6"/>
      <c r="J6" s="6"/>
      <c r="K6" s="6"/>
      <c r="L6" s="6"/>
      <c r="M6" s="6"/>
      <c r="N6" s="6"/>
      <c r="O6" s="6"/>
      <c r="P6" s="6"/>
      <c r="Q6" s="6"/>
      <c r="R6" s="6"/>
      <c r="S6" s="6"/>
      <c r="T6" s="6"/>
      <c r="U6" s="6"/>
      <c r="V6" s="6"/>
      <c r="W6" s="6"/>
    </row>
    <row r="7" spans="2:26" s="10" customFormat="1" ht="3" customHeight="1">
      <c r="B7" s="23"/>
      <c r="C7" s="24"/>
      <c r="D7" s="24"/>
      <c r="E7" s="24"/>
      <c r="F7" s="24"/>
      <c r="G7" s="24"/>
      <c r="H7" s="24"/>
      <c r="I7" s="24"/>
      <c r="J7" s="24"/>
      <c r="K7" s="24"/>
      <c r="L7" s="24"/>
      <c r="M7" s="24"/>
      <c r="N7" s="24"/>
      <c r="O7" s="24"/>
      <c r="P7" s="24"/>
      <c r="Q7" s="24"/>
      <c r="R7" s="24"/>
      <c r="S7" s="24"/>
      <c r="T7" s="24"/>
      <c r="U7" s="24"/>
      <c r="V7" s="24"/>
      <c r="W7" s="24"/>
    </row>
    <row r="8" spans="2:26" ht="9" customHeight="1">
      <c r="B8" s="5"/>
      <c r="C8" s="6"/>
      <c r="D8" s="6"/>
      <c r="E8" s="6"/>
      <c r="F8" s="6"/>
      <c r="G8" s="6"/>
      <c r="H8" s="6"/>
      <c r="I8" s="6"/>
      <c r="J8" s="6"/>
      <c r="K8" s="6"/>
      <c r="L8" s="6"/>
      <c r="M8" s="6"/>
      <c r="N8" s="6"/>
      <c r="O8" s="6"/>
      <c r="P8" s="6"/>
      <c r="Q8" s="6"/>
      <c r="R8" s="6"/>
      <c r="S8" s="6"/>
      <c r="T8" s="6"/>
      <c r="U8" s="6"/>
      <c r="V8" s="6"/>
      <c r="W8" s="6"/>
    </row>
    <row r="9" spans="2:26" s="26" customFormat="1" ht="13.5" customHeight="1">
      <c r="B9" s="105" t="s">
        <v>111</v>
      </c>
      <c r="C9" s="105"/>
      <c r="D9" s="105"/>
      <c r="E9" s="105"/>
      <c r="F9" s="105"/>
      <c r="G9" s="105"/>
      <c r="H9" s="105"/>
      <c r="I9" s="105"/>
      <c r="J9" s="105"/>
      <c r="K9" s="105"/>
      <c r="L9" s="105"/>
      <c r="M9" s="105"/>
      <c r="N9" s="105"/>
      <c r="O9" s="105"/>
      <c r="P9" s="105"/>
      <c r="Q9" s="105"/>
      <c r="R9" s="105"/>
      <c r="S9" s="105"/>
      <c r="T9" s="105"/>
      <c r="U9" s="105"/>
      <c r="V9" s="105"/>
      <c r="W9" s="105"/>
    </row>
    <row r="10" spans="2:26" ht="13.5" customHeight="1">
      <c r="B10" s="21" t="s">
        <v>1</v>
      </c>
      <c r="C10" s="8"/>
      <c r="D10" s="8"/>
      <c r="E10" s="8"/>
      <c r="F10" s="8"/>
      <c r="G10" s="8"/>
      <c r="H10" s="8"/>
      <c r="I10" s="8"/>
      <c r="J10" s="8"/>
      <c r="K10" s="8"/>
    </row>
    <row r="11" spans="2:26" ht="5.25" customHeight="1">
      <c r="B11" s="20"/>
      <c r="C11" s="20"/>
      <c r="D11" s="20"/>
      <c r="E11" s="20"/>
      <c r="F11" s="20"/>
      <c r="G11" s="20"/>
      <c r="H11" s="20"/>
      <c r="I11" s="20"/>
      <c r="J11" s="20"/>
      <c r="K11" s="20"/>
      <c r="L11" s="20"/>
      <c r="M11" s="20"/>
      <c r="N11" s="20"/>
    </row>
    <row r="12" spans="2:26" s="26" customFormat="1" ht="13.5" customHeight="1">
      <c r="B12" s="106" t="s">
        <v>104</v>
      </c>
      <c r="C12" s="106"/>
      <c r="D12" s="106"/>
      <c r="E12" s="106"/>
      <c r="F12" s="106"/>
      <c r="G12" s="106"/>
      <c r="H12" s="106"/>
      <c r="I12" s="106"/>
      <c r="J12" s="106"/>
      <c r="K12" s="106"/>
      <c r="L12" s="106"/>
      <c r="M12" s="106"/>
      <c r="N12" s="106"/>
      <c r="O12" s="106"/>
      <c r="P12" s="106"/>
      <c r="Q12" s="106"/>
      <c r="R12" s="106"/>
      <c r="S12" s="106"/>
      <c r="T12" s="106"/>
      <c r="U12" s="106"/>
      <c r="V12" s="106"/>
      <c r="W12" s="106"/>
      <c r="X12" s="25"/>
      <c r="Y12" s="25"/>
      <c r="Z12" s="25"/>
    </row>
    <row r="13" spans="2:26" ht="15" customHeight="1">
      <c r="C13" s="7"/>
      <c r="D13" s="7"/>
      <c r="E13" s="7"/>
      <c r="F13" s="7"/>
      <c r="G13" s="7"/>
      <c r="H13" s="7"/>
      <c r="I13" s="7"/>
      <c r="J13" s="7"/>
      <c r="K13" s="7"/>
      <c r="L13" s="7"/>
      <c r="M13" s="7"/>
      <c r="N13" s="7"/>
      <c r="O13" s="7"/>
      <c r="P13" s="7"/>
      <c r="Q13" s="7"/>
      <c r="R13" s="7"/>
      <c r="S13" s="7"/>
      <c r="T13" s="7"/>
      <c r="U13" s="7"/>
      <c r="V13" s="7"/>
      <c r="W13" s="7"/>
    </row>
    <row r="14" spans="2:26" ht="15" customHeight="1">
      <c r="B14" s="28" t="s">
        <v>30</v>
      </c>
    </row>
    <row r="16" spans="2:26">
      <c r="C16" s="9"/>
      <c r="D16" s="9"/>
      <c r="E16" s="9"/>
      <c r="F16" s="9"/>
      <c r="G16" s="9"/>
      <c r="H16" s="9"/>
      <c r="I16" s="9"/>
      <c r="J16" s="9"/>
      <c r="K16" s="9"/>
      <c r="L16" s="9"/>
      <c r="M16" s="9"/>
      <c r="N16" s="9"/>
      <c r="O16" s="9"/>
      <c r="P16" s="9"/>
      <c r="Q16" s="9"/>
      <c r="R16" s="9"/>
      <c r="S16" s="9"/>
      <c r="T16" s="9"/>
      <c r="U16" s="9"/>
      <c r="V16" s="9"/>
      <c r="W16" s="9"/>
    </row>
  </sheetData>
  <mergeCells count="3">
    <mergeCell ref="B1:W1"/>
    <mergeCell ref="B9:W9"/>
    <mergeCell ref="B12:W12"/>
  </mergeCells>
  <hyperlinks>
    <hyperlink ref="B10" r:id="rId1" xr:uid="{00000000-0004-0000-0200-000000000000}"/>
    <hyperlink ref="B14" location="Contents!A1" display="(Back to content)" xr:uid="{00000000-0004-0000-02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65B2-5BEE-4749-B511-944228474E0C}">
  <dimension ref="B1:L14"/>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6.7109375" style="4" customWidth="1"/>
    <col min="3" max="8" width="13.7109375" style="4" customWidth="1"/>
    <col min="9" max="9" width="6.7109375" style="4" customWidth="1"/>
    <col min="10" max="16384" width="9.140625" style="4"/>
  </cols>
  <sheetData>
    <row r="1" spans="2:12" s="1" customFormat="1" ht="30" customHeight="1">
      <c r="B1" s="104" t="s">
        <v>187</v>
      </c>
      <c r="C1" s="104"/>
      <c r="D1" s="104"/>
      <c r="E1" s="104"/>
      <c r="F1" s="104"/>
      <c r="G1" s="104"/>
      <c r="H1" s="104"/>
    </row>
    <row r="2" spans="2:12" s="1" customFormat="1" ht="15" customHeight="1">
      <c r="B2" s="2"/>
      <c r="C2" s="2"/>
      <c r="D2" s="3"/>
      <c r="E2" s="108" t="s">
        <v>32</v>
      </c>
      <c r="F2" s="108"/>
      <c r="G2" s="108"/>
      <c r="H2" s="108"/>
    </row>
    <row r="3" spans="2:12" s="10" customFormat="1" ht="28.5" customHeight="1">
      <c r="B3" s="22"/>
      <c r="C3" s="22" t="s">
        <v>119</v>
      </c>
      <c r="D3" s="22" t="s">
        <v>4</v>
      </c>
      <c r="E3" s="22" t="s">
        <v>5</v>
      </c>
      <c r="F3" s="22" t="s">
        <v>120</v>
      </c>
      <c r="G3" s="22" t="s">
        <v>102</v>
      </c>
      <c r="H3" s="22" t="s">
        <v>203</v>
      </c>
    </row>
    <row r="4" spans="2:12" s="13" customFormat="1" ht="7.5" customHeight="1">
      <c r="B4" s="11"/>
      <c r="C4" s="11"/>
      <c r="D4" s="12"/>
      <c r="E4" s="12"/>
      <c r="F4" s="12"/>
      <c r="G4" s="12"/>
      <c r="H4" s="12"/>
    </row>
    <row r="5" spans="2:12" s="16" customFormat="1" ht="33.75" customHeight="1">
      <c r="B5" s="14" t="s">
        <v>150</v>
      </c>
      <c r="C5" s="87">
        <v>45.6</v>
      </c>
      <c r="D5" s="87">
        <v>37.1</v>
      </c>
      <c r="E5" s="87">
        <v>35.799999999999997</v>
      </c>
      <c r="F5" s="87">
        <v>20.5</v>
      </c>
      <c r="G5" s="87">
        <v>15.6</v>
      </c>
      <c r="H5" s="87">
        <v>6.4</v>
      </c>
    </row>
    <row r="6" spans="2:12" s="10" customFormat="1" ht="9" customHeight="1">
      <c r="B6" s="5"/>
      <c r="C6" s="5"/>
      <c r="D6" s="6"/>
      <c r="E6" s="6"/>
      <c r="F6" s="6"/>
      <c r="G6" s="6"/>
      <c r="H6" s="6"/>
    </row>
    <row r="7" spans="2:12" s="10" customFormat="1" ht="3" customHeight="1">
      <c r="B7" s="23"/>
      <c r="C7" s="23"/>
      <c r="D7" s="24"/>
      <c r="E7" s="24"/>
      <c r="F7" s="24"/>
      <c r="G7" s="24"/>
      <c r="H7" s="24"/>
    </row>
    <row r="8" spans="2:12" ht="9" customHeight="1">
      <c r="B8" s="5"/>
      <c r="C8" s="5"/>
      <c r="D8" s="6"/>
      <c r="E8" s="6"/>
      <c r="F8" s="6"/>
      <c r="G8" s="6"/>
      <c r="H8" s="6"/>
    </row>
    <row r="9" spans="2:12" s="26" customFormat="1" ht="13.5" customHeight="1">
      <c r="B9" s="105" t="s">
        <v>125</v>
      </c>
      <c r="C9" s="105"/>
      <c r="D9" s="105"/>
      <c r="E9" s="105"/>
      <c r="F9" s="105"/>
      <c r="G9" s="105"/>
      <c r="H9" s="105"/>
    </row>
    <row r="10" spans="2:12" ht="13.5" customHeight="1">
      <c r="B10" s="21" t="s">
        <v>1</v>
      </c>
      <c r="C10" s="21"/>
    </row>
    <row r="11" spans="2:12" ht="5.25" customHeight="1">
      <c r="B11" s="20"/>
      <c r="C11" s="20"/>
      <c r="D11" s="20"/>
    </row>
    <row r="12" spans="2:12" s="26" customFormat="1" ht="46.5" customHeight="1">
      <c r="B12" s="118" t="s">
        <v>162</v>
      </c>
      <c r="C12" s="118"/>
      <c r="D12" s="118"/>
      <c r="E12" s="118"/>
      <c r="F12" s="118"/>
      <c r="G12" s="118"/>
      <c r="H12" s="118"/>
      <c r="I12" s="25"/>
      <c r="J12" s="25"/>
      <c r="K12" s="25"/>
    </row>
    <row r="13" spans="2:12" ht="15" customHeight="1"/>
    <row r="14" spans="2:12" ht="15" customHeight="1">
      <c r="B14" s="28" t="s">
        <v>34</v>
      </c>
      <c r="C14" s="9"/>
      <c r="D14" s="9"/>
      <c r="E14" s="9"/>
      <c r="F14" s="9"/>
      <c r="G14" s="9"/>
      <c r="H14" s="9"/>
      <c r="I14" s="9"/>
      <c r="J14" s="9"/>
      <c r="K14" s="9"/>
      <c r="L14" s="9"/>
    </row>
  </sheetData>
  <mergeCells count="5">
    <mergeCell ref="B1:H1"/>
    <mergeCell ref="E2:H2"/>
    <mergeCell ref="B12:H12"/>
    <mergeCell ref="B9:D9"/>
    <mergeCell ref="E9:H9"/>
  </mergeCells>
  <hyperlinks>
    <hyperlink ref="B10" r:id="rId1" xr:uid="{57206D59-1218-4B3E-B8FE-F3D9F65D2FF8}"/>
    <hyperlink ref="B14" location="Contents!A1" display="(Back to contents)" xr:uid="{6EDB1FEC-4BCA-4A7D-8FAE-8FA6ACEBBF35}"/>
  </hyperlinks>
  <printOptions horizontalCentered="1"/>
  <pageMargins left="0.47244094488188981" right="0.47244094488188981" top="0.6692913385826772" bottom="0.6692913385826772" header="0" footer="0"/>
  <pageSetup paperSize="9" orientation="landscape" verticalDpi="0"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8D9C3-321E-4D44-8304-971B87F6992F}">
  <dimension ref="B1:L16"/>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3.7109375" style="4" customWidth="1"/>
    <col min="3" max="8" width="13.7109375" style="4" customWidth="1"/>
    <col min="9" max="9" width="6.7109375" style="4" customWidth="1"/>
    <col min="10" max="16384" width="9.140625" style="4"/>
  </cols>
  <sheetData>
    <row r="1" spans="2:12" s="1" customFormat="1" ht="40.5" customHeight="1">
      <c r="B1" s="104" t="s">
        <v>188</v>
      </c>
      <c r="C1" s="104"/>
      <c r="D1" s="104"/>
      <c r="E1" s="104"/>
      <c r="F1" s="104"/>
      <c r="G1" s="104"/>
      <c r="H1" s="104"/>
    </row>
    <row r="2" spans="2:12" s="1" customFormat="1" ht="15" customHeight="1">
      <c r="B2" s="2"/>
      <c r="C2" s="2"/>
      <c r="D2" s="3"/>
      <c r="E2" s="108" t="s">
        <v>32</v>
      </c>
      <c r="F2" s="108"/>
      <c r="G2" s="108"/>
      <c r="H2" s="108"/>
    </row>
    <row r="3" spans="2:12" s="10" customFormat="1" ht="28.5" customHeight="1">
      <c r="B3" s="22"/>
      <c r="C3" s="22" t="s">
        <v>119</v>
      </c>
      <c r="D3" s="22" t="s">
        <v>4</v>
      </c>
      <c r="E3" s="22" t="s">
        <v>5</v>
      </c>
      <c r="F3" s="22" t="s">
        <v>120</v>
      </c>
      <c r="G3" s="22" t="s">
        <v>102</v>
      </c>
      <c r="H3" s="22" t="s">
        <v>203</v>
      </c>
    </row>
    <row r="4" spans="2:12" s="13" customFormat="1" ht="7.5" customHeight="1">
      <c r="B4" s="11"/>
      <c r="C4" s="11"/>
      <c r="D4" s="12"/>
      <c r="E4" s="12"/>
      <c r="F4" s="12"/>
      <c r="G4" s="12"/>
      <c r="H4" s="12"/>
    </row>
    <row r="5" spans="2:12" s="16" customFormat="1" ht="21" customHeight="1">
      <c r="B5" s="19" t="s">
        <v>2</v>
      </c>
      <c r="C5" s="89">
        <v>22</v>
      </c>
      <c r="D5" s="89">
        <v>17.5</v>
      </c>
      <c r="E5" s="89">
        <v>11</v>
      </c>
      <c r="F5" s="89">
        <v>22.5</v>
      </c>
      <c r="G5" s="89">
        <v>10.199999999999999</v>
      </c>
      <c r="H5" s="89">
        <v>16.5</v>
      </c>
    </row>
    <row r="6" spans="2:12" s="16" customFormat="1" ht="21" customHeight="1">
      <c r="B6" s="35" t="s">
        <v>121</v>
      </c>
      <c r="C6" s="89">
        <v>17.100000000000001</v>
      </c>
      <c r="D6" s="89">
        <v>15.6</v>
      </c>
      <c r="E6" s="89">
        <v>8.6999999999999993</v>
      </c>
      <c r="F6" s="89">
        <v>21.6</v>
      </c>
      <c r="G6" s="89">
        <v>10</v>
      </c>
      <c r="H6" s="89">
        <v>14.9</v>
      </c>
    </row>
    <row r="7" spans="2:12" s="16" customFormat="1" ht="21" customHeight="1">
      <c r="B7" s="35" t="s">
        <v>116</v>
      </c>
      <c r="C7" s="89">
        <v>61.1</v>
      </c>
      <c r="D7" s="89">
        <v>50</v>
      </c>
      <c r="E7" s="89">
        <v>100</v>
      </c>
      <c r="F7" s="89">
        <v>50</v>
      </c>
      <c r="G7" s="89">
        <v>25</v>
      </c>
      <c r="H7" s="89">
        <v>66.7</v>
      </c>
    </row>
    <row r="8" spans="2:12" s="10" customFormat="1" ht="9" customHeight="1">
      <c r="B8" s="5"/>
      <c r="C8" s="5"/>
      <c r="D8" s="6"/>
      <c r="E8" s="6"/>
      <c r="F8" s="6"/>
      <c r="G8" s="6"/>
      <c r="H8" s="6"/>
    </row>
    <row r="9" spans="2:12" s="10" customFormat="1" ht="3" customHeight="1">
      <c r="B9" s="23"/>
      <c r="C9" s="23"/>
      <c r="D9" s="24"/>
      <c r="E9" s="24"/>
      <c r="F9" s="24"/>
      <c r="G9" s="24"/>
      <c r="H9" s="24"/>
    </row>
    <row r="10" spans="2:12" ht="9" customHeight="1">
      <c r="B10" s="5"/>
      <c r="C10" s="5"/>
      <c r="D10" s="6"/>
      <c r="E10" s="6"/>
      <c r="F10" s="6"/>
      <c r="G10" s="6"/>
      <c r="H10" s="6"/>
    </row>
    <row r="11" spans="2:12" s="26" customFormat="1" ht="13.5" customHeight="1">
      <c r="B11" s="105" t="s">
        <v>125</v>
      </c>
      <c r="C11" s="105"/>
      <c r="D11" s="105"/>
      <c r="E11" s="105"/>
      <c r="F11" s="105"/>
      <c r="G11" s="105"/>
      <c r="H11" s="105"/>
    </row>
    <row r="12" spans="2:12" ht="13.5" customHeight="1">
      <c r="B12" s="21" t="s">
        <v>1</v>
      </c>
      <c r="C12" s="21"/>
    </row>
    <row r="13" spans="2:12" ht="5.25" customHeight="1">
      <c r="B13" s="20"/>
      <c r="C13" s="20"/>
      <c r="D13" s="20"/>
    </row>
    <row r="14" spans="2:12" s="26" customFormat="1" ht="46.5" customHeight="1">
      <c r="B14" s="118" t="s">
        <v>162</v>
      </c>
      <c r="C14" s="118"/>
      <c r="D14" s="118"/>
      <c r="E14" s="118"/>
      <c r="F14" s="118"/>
      <c r="G14" s="118"/>
      <c r="H14" s="118"/>
      <c r="I14" s="25"/>
      <c r="J14" s="25"/>
      <c r="K14" s="25"/>
    </row>
    <row r="15" spans="2:12" ht="15" customHeight="1"/>
    <row r="16" spans="2:12" ht="15" customHeight="1">
      <c r="B16" s="28" t="s">
        <v>34</v>
      </c>
      <c r="C16" s="9"/>
      <c r="D16" s="9"/>
      <c r="E16" s="9"/>
      <c r="F16" s="9"/>
      <c r="G16" s="9"/>
      <c r="H16" s="9"/>
      <c r="I16" s="9"/>
      <c r="J16" s="9"/>
      <c r="K16" s="9"/>
      <c r="L16" s="9"/>
    </row>
  </sheetData>
  <mergeCells count="5">
    <mergeCell ref="B1:H1"/>
    <mergeCell ref="E2:H2"/>
    <mergeCell ref="B14:H14"/>
    <mergeCell ref="B11:D11"/>
    <mergeCell ref="E11:H11"/>
  </mergeCells>
  <hyperlinks>
    <hyperlink ref="B12" r:id="rId1" xr:uid="{13643ACA-2D30-4911-841A-D94BEC1D3D71}"/>
    <hyperlink ref="B16" location="Contents!A1" display="(Back to contents)" xr:uid="{61001FAE-EF95-4920-AD16-E5DDB1218979}"/>
  </hyperlinks>
  <printOptions horizontalCentered="1"/>
  <pageMargins left="0.47244094488188981" right="0.47244094488188981" top="0.6692913385826772" bottom="0.6692913385826772" header="0" footer="0"/>
  <pageSetup paperSize="9" orientation="landscape" verticalDpi="0"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S27"/>
  <sheetViews>
    <sheetView showGridLines="0" workbookViewId="0">
      <selection activeCell="B1" sqref="B1:E1"/>
    </sheetView>
  </sheetViews>
  <sheetFormatPr defaultColWidth="9.140625" defaultRowHeight="9"/>
  <cols>
    <col min="1" max="1" width="6.7109375" style="4" customWidth="1"/>
    <col min="2" max="2" width="43.140625" style="4" customWidth="1"/>
    <col min="3" max="4" width="17.5703125" style="4" customWidth="1"/>
    <col min="5" max="5" width="20.28515625" style="4" customWidth="1"/>
    <col min="6" max="6" width="6.7109375" style="4" customWidth="1"/>
    <col min="7" max="16384" width="9.140625" style="4"/>
  </cols>
  <sheetData>
    <row r="1" spans="2:19" s="1" customFormat="1" ht="39" customHeight="1">
      <c r="B1" s="104" t="s">
        <v>189</v>
      </c>
      <c r="C1" s="104"/>
      <c r="D1" s="104"/>
      <c r="E1" s="104"/>
    </row>
    <row r="2" spans="2:19" s="1" customFormat="1" ht="15" customHeight="1">
      <c r="B2" s="2"/>
      <c r="C2" s="2"/>
      <c r="D2" s="2"/>
      <c r="E2" s="3" t="s">
        <v>32</v>
      </c>
    </row>
    <row r="3" spans="2:19" s="10" customFormat="1" ht="28.5" customHeight="1">
      <c r="B3" s="22"/>
      <c r="C3" s="22" t="s">
        <v>89</v>
      </c>
      <c r="D3" s="22" t="s">
        <v>102</v>
      </c>
      <c r="E3" s="22" t="s">
        <v>203</v>
      </c>
    </row>
    <row r="4" spans="2:19" s="13" customFormat="1" ht="7.5" customHeight="1">
      <c r="B4" s="11"/>
      <c r="C4" s="12"/>
      <c r="D4" s="12"/>
      <c r="E4" s="12"/>
    </row>
    <row r="5" spans="2:19" s="16" customFormat="1" ht="21" customHeight="1">
      <c r="B5" s="14" t="s">
        <v>2</v>
      </c>
      <c r="C5" s="30">
        <v>21.4</v>
      </c>
      <c r="D5" s="30">
        <v>12.5</v>
      </c>
      <c r="E5" s="30">
        <v>5.9</v>
      </c>
    </row>
    <row r="6" spans="2:19" s="16" customFormat="1" ht="21" customHeight="1">
      <c r="B6" s="19" t="s">
        <v>90</v>
      </c>
      <c r="C6" s="30">
        <v>30.8</v>
      </c>
      <c r="D6" s="17">
        <v>0</v>
      </c>
      <c r="E6" s="17">
        <v>12.5</v>
      </c>
    </row>
    <row r="7" spans="2:19" s="16" customFormat="1" ht="21" customHeight="1">
      <c r="B7" s="19" t="s">
        <v>44</v>
      </c>
      <c r="C7" s="30">
        <v>33.799999999999997</v>
      </c>
      <c r="D7" s="30">
        <v>18.2</v>
      </c>
      <c r="E7" s="30">
        <v>10.8</v>
      </c>
      <c r="G7" s="54"/>
      <c r="H7" s="54"/>
      <c r="I7" s="54"/>
      <c r="J7" s="55"/>
      <c r="K7" s="54"/>
      <c r="L7" s="55"/>
      <c r="M7" s="54"/>
      <c r="N7" s="54"/>
      <c r="O7" s="54"/>
      <c r="P7" s="55"/>
      <c r="Q7" s="54"/>
      <c r="R7" s="55"/>
      <c r="S7" s="54"/>
    </row>
    <row r="8" spans="2:19" s="16" customFormat="1" ht="21" customHeight="1">
      <c r="B8" s="19" t="s">
        <v>91</v>
      </c>
      <c r="C8" s="30">
        <v>50</v>
      </c>
      <c r="D8" s="30">
        <v>16.7</v>
      </c>
      <c r="E8" s="30">
        <v>33.299999999999997</v>
      </c>
    </row>
    <row r="9" spans="2:19" s="16" customFormat="1" ht="21" customHeight="1">
      <c r="B9" s="19" t="s">
        <v>92</v>
      </c>
      <c r="C9" s="30">
        <v>29.1</v>
      </c>
      <c r="D9" s="30">
        <v>10.9</v>
      </c>
      <c r="E9" s="17">
        <v>0</v>
      </c>
      <c r="G9" s="63"/>
      <c r="H9" s="63"/>
      <c r="I9" s="63"/>
      <c r="J9" s="63"/>
      <c r="K9" s="63"/>
      <c r="L9" s="63"/>
      <c r="M9" s="63"/>
      <c r="N9" s="63"/>
      <c r="O9" s="63"/>
      <c r="P9" s="63"/>
      <c r="Q9" s="63"/>
    </row>
    <row r="10" spans="2:19" s="16" customFormat="1" ht="21" customHeight="1">
      <c r="B10" s="19" t="s">
        <v>93</v>
      </c>
      <c r="C10" s="30">
        <v>20.100000000000001</v>
      </c>
      <c r="D10" s="30">
        <v>24</v>
      </c>
      <c r="E10" s="30">
        <v>5</v>
      </c>
      <c r="G10" s="56"/>
      <c r="H10" s="59"/>
      <c r="I10" s="56"/>
      <c r="J10" s="56"/>
      <c r="K10" s="56"/>
      <c r="L10" s="59"/>
      <c r="M10" s="56"/>
      <c r="N10" s="56"/>
      <c r="O10" s="56"/>
      <c r="P10" s="59"/>
      <c r="Q10" s="56"/>
    </row>
    <row r="11" spans="2:19" s="16" customFormat="1" ht="21" customHeight="1">
      <c r="B11" s="19" t="s">
        <v>94</v>
      </c>
      <c r="C11" s="30">
        <v>19.5</v>
      </c>
      <c r="D11" s="30">
        <v>6.3</v>
      </c>
      <c r="E11" s="17">
        <v>0</v>
      </c>
    </row>
    <row r="12" spans="2:19" s="16" customFormat="1" ht="21" customHeight="1">
      <c r="B12" s="19" t="s">
        <v>95</v>
      </c>
      <c r="C12" s="30">
        <v>22.3</v>
      </c>
      <c r="D12" s="30">
        <v>3</v>
      </c>
      <c r="E12" s="30">
        <v>4.9000000000000004</v>
      </c>
    </row>
    <row r="13" spans="2:19" s="16" customFormat="1" ht="21" customHeight="1">
      <c r="B13" s="19" t="s">
        <v>96</v>
      </c>
      <c r="C13" s="30">
        <v>11.1</v>
      </c>
      <c r="D13" s="30">
        <v>22.6</v>
      </c>
      <c r="E13" s="30">
        <v>12.5</v>
      </c>
    </row>
    <row r="14" spans="2:19" s="16" customFormat="1" ht="21" customHeight="1">
      <c r="B14" s="19" t="s">
        <v>97</v>
      </c>
      <c r="C14" s="17">
        <v>0</v>
      </c>
      <c r="D14" s="17">
        <v>0</v>
      </c>
      <c r="E14" s="17">
        <v>0</v>
      </c>
    </row>
    <row r="15" spans="2:19" s="16" customFormat="1" ht="21" customHeight="1">
      <c r="B15" s="19" t="s">
        <v>98</v>
      </c>
      <c r="C15" s="30">
        <v>8.4</v>
      </c>
      <c r="D15" s="30">
        <v>9.6</v>
      </c>
      <c r="E15" s="30">
        <v>12.5</v>
      </c>
      <c r="G15" s="63"/>
      <c r="H15" s="63"/>
      <c r="I15" s="63"/>
    </row>
    <row r="16" spans="2:19" s="10" customFormat="1" ht="9" customHeight="1">
      <c r="B16" s="5"/>
      <c r="C16" s="5"/>
      <c r="D16" s="5"/>
      <c r="E16" s="6"/>
    </row>
    <row r="17" spans="2:9" s="10" customFormat="1" ht="3" customHeight="1">
      <c r="B17" s="23"/>
      <c r="C17" s="23"/>
      <c r="D17" s="23"/>
      <c r="E17" s="24"/>
    </row>
    <row r="18" spans="2:9" ht="9" customHeight="1">
      <c r="B18" s="5"/>
      <c r="C18" s="5"/>
      <c r="D18" s="5"/>
      <c r="E18" s="6"/>
    </row>
    <row r="19" spans="2:9" s="26" customFormat="1" ht="13.5" customHeight="1">
      <c r="B19" s="120" t="s">
        <v>125</v>
      </c>
      <c r="C19" s="120"/>
      <c r="D19" s="120"/>
      <c r="E19" s="120"/>
    </row>
    <row r="20" spans="2:9" ht="13.5" customHeight="1">
      <c r="B20" s="21" t="s">
        <v>1</v>
      </c>
      <c r="C20" s="21"/>
      <c r="D20" s="21"/>
    </row>
    <row r="21" spans="2:9" ht="5.25" customHeight="1">
      <c r="B21" s="20"/>
      <c r="C21" s="20"/>
      <c r="D21" s="20"/>
    </row>
    <row r="22" spans="2:9" s="26" customFormat="1" ht="59.25" customHeight="1">
      <c r="B22" s="121" t="s">
        <v>103</v>
      </c>
      <c r="C22" s="121"/>
      <c r="D22" s="121"/>
      <c r="E22" s="121"/>
      <c r="F22" s="25"/>
    </row>
    <row r="23" spans="2:9" ht="15" customHeight="1"/>
    <row r="24" spans="2:9" ht="15" customHeight="1">
      <c r="B24" s="28" t="s">
        <v>34</v>
      </c>
      <c r="C24" s="9"/>
      <c r="D24" s="9"/>
      <c r="E24" s="9"/>
      <c r="F24" s="9"/>
      <c r="G24" s="9"/>
      <c r="H24" s="9"/>
      <c r="I24" s="9"/>
    </row>
    <row r="25" spans="2:9">
      <c r="E25" s="9"/>
    </row>
    <row r="27" spans="2:9">
      <c r="E27" s="9"/>
    </row>
  </sheetData>
  <mergeCells count="3">
    <mergeCell ref="B1:E1"/>
    <mergeCell ref="B19:E19"/>
    <mergeCell ref="B22:E22"/>
  </mergeCells>
  <hyperlinks>
    <hyperlink ref="B20" r:id="rId1" xr:uid="{18379CFC-38F2-4847-9ACD-D864F8025516}"/>
    <hyperlink ref="B24" location="Contents!A1" display="(Back to contents)" xr:uid="{DB01940B-DA32-44E3-BAFC-9DEA05002398}"/>
  </hyperlinks>
  <printOptions horizontalCentered="1"/>
  <pageMargins left="0.47244094488188981" right="0.47244094488188981" top="0.6692913385826772" bottom="0.6692913385826772" header="0" footer="0"/>
  <pageSetup paperSize="9" orientation="landscape" verticalDpi="0"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S27"/>
  <sheetViews>
    <sheetView showGridLines="0" workbookViewId="0">
      <selection activeCell="B1" sqref="B1:E1"/>
    </sheetView>
  </sheetViews>
  <sheetFormatPr defaultColWidth="9.140625" defaultRowHeight="9"/>
  <cols>
    <col min="1" max="1" width="6.7109375" style="4" customWidth="1"/>
    <col min="2" max="2" width="42.28515625" style="4" customWidth="1"/>
    <col min="3" max="4" width="17.5703125" style="4" customWidth="1"/>
    <col min="5" max="5" width="20.28515625" style="4" customWidth="1"/>
    <col min="6" max="6" width="6.7109375" style="4" customWidth="1"/>
    <col min="7" max="16384" width="9.140625" style="4"/>
  </cols>
  <sheetData>
    <row r="1" spans="2:19" s="1" customFormat="1" ht="39" customHeight="1">
      <c r="B1" s="104" t="s">
        <v>190</v>
      </c>
      <c r="C1" s="104"/>
      <c r="D1" s="104"/>
      <c r="E1" s="104"/>
    </row>
    <row r="2" spans="2:19" s="1" customFormat="1" ht="15" customHeight="1">
      <c r="B2" s="2"/>
      <c r="C2" s="2"/>
      <c r="D2" s="2"/>
      <c r="E2" s="3" t="s">
        <v>32</v>
      </c>
    </row>
    <row r="3" spans="2:19" s="10" customFormat="1" ht="28.5" customHeight="1">
      <c r="B3" s="22"/>
      <c r="C3" s="22" t="s">
        <v>89</v>
      </c>
      <c r="D3" s="22" t="s">
        <v>102</v>
      </c>
      <c r="E3" s="22" t="s">
        <v>203</v>
      </c>
    </row>
    <row r="4" spans="2:19" s="13" customFormat="1" ht="7.5" customHeight="1">
      <c r="B4" s="11"/>
      <c r="C4" s="12"/>
      <c r="D4" s="12"/>
      <c r="E4" s="12"/>
    </row>
    <row r="5" spans="2:19" s="16" customFormat="1" ht="21" customHeight="1">
      <c r="B5" s="14" t="s">
        <v>2</v>
      </c>
      <c r="C5" s="30">
        <v>13.8</v>
      </c>
      <c r="D5" s="30">
        <v>7.2</v>
      </c>
      <c r="E5" s="30">
        <v>9.6</v>
      </c>
    </row>
    <row r="6" spans="2:19" s="16" customFormat="1" ht="21" customHeight="1">
      <c r="B6" s="19" t="s">
        <v>90</v>
      </c>
      <c r="C6" s="17">
        <v>0</v>
      </c>
      <c r="D6" s="17">
        <v>0</v>
      </c>
      <c r="E6" s="17">
        <v>0</v>
      </c>
    </row>
    <row r="7" spans="2:19" s="16" customFormat="1" ht="21" customHeight="1">
      <c r="B7" s="19" t="s">
        <v>44</v>
      </c>
      <c r="C7" s="30">
        <v>12.5</v>
      </c>
      <c r="D7" s="30">
        <v>7.8</v>
      </c>
      <c r="E7" s="30">
        <v>4.5999999999999996</v>
      </c>
      <c r="G7" s="54"/>
      <c r="H7" s="54"/>
      <c r="I7" s="54"/>
      <c r="J7" s="55"/>
      <c r="K7" s="54"/>
      <c r="L7" s="55"/>
      <c r="M7" s="54"/>
      <c r="N7" s="54"/>
      <c r="O7" s="54"/>
      <c r="P7" s="55"/>
      <c r="Q7" s="54"/>
      <c r="R7" s="55"/>
      <c r="S7" s="54"/>
    </row>
    <row r="8" spans="2:19" s="16" customFormat="1" ht="21" customHeight="1">
      <c r="B8" s="19" t="s">
        <v>91</v>
      </c>
      <c r="C8" s="30">
        <v>50</v>
      </c>
      <c r="D8" s="30">
        <v>16.7</v>
      </c>
      <c r="E8" s="30">
        <v>33.299999999999997</v>
      </c>
    </row>
    <row r="9" spans="2:19" s="16" customFormat="1" ht="21" customHeight="1">
      <c r="B9" s="19" t="s">
        <v>92</v>
      </c>
      <c r="C9" s="30">
        <v>8</v>
      </c>
      <c r="D9" s="30">
        <v>1.9</v>
      </c>
      <c r="E9" s="17">
        <v>0</v>
      </c>
      <c r="G9" s="63"/>
      <c r="H9" s="63"/>
      <c r="I9" s="63"/>
      <c r="J9" s="63"/>
      <c r="K9" s="63"/>
      <c r="L9" s="63"/>
      <c r="M9" s="63"/>
      <c r="N9" s="63"/>
      <c r="O9" s="63"/>
      <c r="P9" s="63"/>
      <c r="Q9" s="63"/>
    </row>
    <row r="10" spans="2:19" s="16" customFormat="1" ht="21" customHeight="1">
      <c r="B10" s="19" t="s">
        <v>93</v>
      </c>
      <c r="C10" s="30">
        <v>11.3</v>
      </c>
      <c r="D10" s="30">
        <v>4.5999999999999996</v>
      </c>
      <c r="E10" s="30">
        <v>6</v>
      </c>
      <c r="G10" s="56"/>
      <c r="H10" s="59"/>
      <c r="I10" s="56"/>
      <c r="J10" s="56"/>
      <c r="K10" s="56"/>
      <c r="L10" s="59"/>
      <c r="M10" s="56"/>
      <c r="N10" s="56"/>
      <c r="O10" s="56"/>
      <c r="P10" s="59"/>
      <c r="Q10" s="56"/>
    </row>
    <row r="11" spans="2:19" s="16" customFormat="1" ht="21" customHeight="1">
      <c r="B11" s="19" t="s">
        <v>94</v>
      </c>
      <c r="C11" s="17">
        <v>0</v>
      </c>
      <c r="D11" s="17">
        <v>12.5</v>
      </c>
      <c r="E11" s="17">
        <v>18.8</v>
      </c>
    </row>
    <row r="12" spans="2:19" s="16" customFormat="1" ht="21" customHeight="1">
      <c r="B12" s="19" t="s">
        <v>95</v>
      </c>
      <c r="C12" s="30">
        <v>16.5</v>
      </c>
      <c r="D12" s="30">
        <v>4.0999999999999996</v>
      </c>
      <c r="E12" s="30">
        <v>21.3</v>
      </c>
    </row>
    <row r="13" spans="2:19" s="16" customFormat="1" ht="21" customHeight="1">
      <c r="B13" s="19" t="s">
        <v>96</v>
      </c>
      <c r="C13" s="30">
        <v>44.4</v>
      </c>
      <c r="D13" s="30">
        <v>41.9</v>
      </c>
      <c r="E13" s="30">
        <v>44.4</v>
      </c>
    </row>
    <row r="14" spans="2:19" s="16" customFormat="1" ht="21" customHeight="1">
      <c r="B14" s="19" t="s">
        <v>97</v>
      </c>
      <c r="C14" s="17">
        <v>0</v>
      </c>
      <c r="D14" s="17">
        <v>0</v>
      </c>
      <c r="E14" s="17">
        <v>0</v>
      </c>
    </row>
    <row r="15" spans="2:19" s="16" customFormat="1" ht="21" customHeight="1">
      <c r="B15" s="19" t="s">
        <v>98</v>
      </c>
      <c r="C15" s="30">
        <v>12.5</v>
      </c>
      <c r="D15" s="30">
        <v>9.6999999999999993</v>
      </c>
      <c r="E15" s="30">
        <v>10.5</v>
      </c>
      <c r="G15" s="63"/>
      <c r="H15" s="63"/>
      <c r="I15" s="63"/>
    </row>
    <row r="16" spans="2:19" s="10" customFormat="1" ht="9" customHeight="1">
      <c r="B16" s="5"/>
      <c r="C16" s="5"/>
      <c r="D16" s="5"/>
      <c r="E16" s="6"/>
    </row>
    <row r="17" spans="2:10" s="10" customFormat="1" ht="3" customHeight="1">
      <c r="B17" s="23"/>
      <c r="C17" s="23"/>
      <c r="D17" s="23"/>
      <c r="E17" s="24"/>
    </row>
    <row r="18" spans="2:10" ht="9" customHeight="1">
      <c r="B18" s="5"/>
      <c r="C18" s="5"/>
      <c r="D18" s="5"/>
      <c r="E18" s="6"/>
    </row>
    <row r="19" spans="2:10" s="26" customFormat="1" ht="13.5" customHeight="1">
      <c r="B19" s="120" t="s">
        <v>125</v>
      </c>
      <c r="C19" s="120"/>
      <c r="D19" s="120"/>
      <c r="E19" s="120"/>
    </row>
    <row r="20" spans="2:10" ht="13.5" customHeight="1">
      <c r="B20" s="21" t="s">
        <v>1</v>
      </c>
      <c r="C20" s="21"/>
      <c r="D20" s="21"/>
    </row>
    <row r="21" spans="2:10" ht="5.25" customHeight="1">
      <c r="B21" s="20"/>
      <c r="C21" s="20"/>
      <c r="D21" s="20"/>
    </row>
    <row r="22" spans="2:10" s="26" customFormat="1" ht="59.25" customHeight="1">
      <c r="B22" s="121" t="s">
        <v>103</v>
      </c>
      <c r="C22" s="121"/>
      <c r="D22" s="121"/>
      <c r="E22" s="121"/>
      <c r="F22" s="25"/>
    </row>
    <row r="23" spans="2:10" ht="15" customHeight="1"/>
    <row r="24" spans="2:10" ht="15" customHeight="1">
      <c r="B24" s="28" t="s">
        <v>34</v>
      </c>
      <c r="C24" s="9"/>
      <c r="D24" s="9"/>
      <c r="E24" s="9"/>
      <c r="F24" s="9"/>
      <c r="G24" s="9"/>
      <c r="H24" s="9"/>
      <c r="I24" s="9"/>
      <c r="J24" s="9"/>
    </row>
    <row r="25" spans="2:10">
      <c r="E25" s="9"/>
    </row>
    <row r="27" spans="2:10">
      <c r="E27" s="9"/>
    </row>
  </sheetData>
  <mergeCells count="3">
    <mergeCell ref="B1:E1"/>
    <mergeCell ref="B19:E19"/>
    <mergeCell ref="B22:E22"/>
  </mergeCells>
  <hyperlinks>
    <hyperlink ref="B20" r:id="rId1" xr:uid="{2E1C4B0C-4B27-4906-96CA-458AA32BF7EA}"/>
    <hyperlink ref="B24" location="Contents!A1" display="(Back to contents)" xr:uid="{928CFA31-4DE1-4EEB-A47E-722D8309FF36}"/>
  </hyperlinks>
  <printOptions horizontalCentered="1"/>
  <pageMargins left="0.47244094488188981" right="0.47244094488188981" top="0.6692913385826772" bottom="0.6692913385826772" header="0" footer="0"/>
  <pageSetup paperSize="9" orientation="landscape" verticalDpi="0"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1CD3-19F3-4B48-AAEA-25FFDC0D87FF}">
  <dimension ref="B1:Q17"/>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4.85546875" style="4" customWidth="1"/>
    <col min="3" max="5" width="13.7109375" style="4" customWidth="1"/>
    <col min="6" max="6" width="6.7109375" style="4" customWidth="1"/>
    <col min="7" max="16384" width="9.140625" style="4"/>
  </cols>
  <sheetData>
    <row r="1" spans="2:17" s="1" customFormat="1" ht="42" customHeight="1">
      <c r="B1" s="104" t="s">
        <v>191</v>
      </c>
      <c r="C1" s="104"/>
      <c r="D1" s="104"/>
      <c r="E1" s="104"/>
    </row>
    <row r="2" spans="2:17" s="1" customFormat="1" ht="15" customHeight="1">
      <c r="B2" s="2"/>
      <c r="C2" s="41"/>
      <c r="D2" s="41"/>
      <c r="E2" s="3" t="s">
        <v>32</v>
      </c>
    </row>
    <row r="3" spans="2:17" s="10" customFormat="1" ht="28.5" customHeight="1">
      <c r="B3" s="22"/>
      <c r="C3" s="22" t="s">
        <v>89</v>
      </c>
      <c r="D3" s="22" t="s">
        <v>102</v>
      </c>
      <c r="E3" s="22" t="s">
        <v>203</v>
      </c>
    </row>
    <row r="4" spans="2:17" s="13" customFormat="1" ht="7.5" customHeight="1">
      <c r="B4" s="11"/>
      <c r="C4" s="12"/>
      <c r="D4" s="12"/>
      <c r="E4" s="12"/>
    </row>
    <row r="5" spans="2:17" s="16" customFormat="1" ht="21" customHeight="1">
      <c r="B5" s="19" t="s">
        <v>2</v>
      </c>
      <c r="C5" s="30">
        <v>13.8</v>
      </c>
      <c r="D5" s="30">
        <v>7.2</v>
      </c>
      <c r="E5" s="30">
        <v>9.6</v>
      </c>
      <c r="G5" s="17"/>
    </row>
    <row r="6" spans="2:17" s="16" customFormat="1" ht="21" customHeight="1">
      <c r="B6" s="83" t="s">
        <v>117</v>
      </c>
      <c r="C6" s="30">
        <v>13.2</v>
      </c>
      <c r="D6" s="30">
        <v>6.6</v>
      </c>
      <c r="E6" s="30">
        <v>6</v>
      </c>
      <c r="G6" s="17"/>
    </row>
    <row r="7" spans="2:17" s="16" customFormat="1" ht="21" customHeight="1">
      <c r="B7" s="35" t="s">
        <v>118</v>
      </c>
      <c r="C7" s="30">
        <v>16.8</v>
      </c>
      <c r="D7" s="30">
        <v>8.1</v>
      </c>
      <c r="E7" s="30">
        <v>23.6</v>
      </c>
      <c r="G7" s="17"/>
      <c r="H7" s="58"/>
      <c r="I7" s="58"/>
      <c r="J7" s="58"/>
      <c r="K7" s="58"/>
      <c r="L7" s="58"/>
      <c r="M7" s="58"/>
      <c r="N7" s="58"/>
      <c r="O7" s="58"/>
      <c r="P7" s="58"/>
      <c r="Q7" s="58"/>
    </row>
    <row r="8" spans="2:17" s="16" customFormat="1" ht="21" customHeight="1">
      <c r="B8" s="35" t="s">
        <v>116</v>
      </c>
      <c r="C8" s="30">
        <v>12.5</v>
      </c>
      <c r="D8" s="30">
        <v>15.4</v>
      </c>
      <c r="E8" s="30">
        <v>31</v>
      </c>
      <c r="G8" s="17"/>
    </row>
    <row r="9" spans="2:17" s="10" customFormat="1" ht="9" customHeight="1">
      <c r="B9" s="5"/>
      <c r="C9" s="6"/>
      <c r="D9" s="6"/>
      <c r="E9" s="6"/>
    </row>
    <row r="10" spans="2:17" s="10" customFormat="1" ht="3" customHeight="1">
      <c r="B10" s="23"/>
      <c r="C10" s="24"/>
      <c r="D10" s="24"/>
      <c r="E10" s="24"/>
    </row>
    <row r="11" spans="2:17" ht="9" customHeight="1">
      <c r="B11" s="5"/>
      <c r="C11" s="6"/>
      <c r="D11" s="6"/>
      <c r="E11" s="6"/>
    </row>
    <row r="12" spans="2:17" s="26" customFormat="1" ht="13.5" customHeight="1">
      <c r="B12" s="105" t="s">
        <v>125</v>
      </c>
      <c r="C12" s="105"/>
      <c r="D12" s="105"/>
      <c r="E12" s="105"/>
    </row>
    <row r="13" spans="2:17" ht="13.5" customHeight="1">
      <c r="B13" s="21" t="s">
        <v>1</v>
      </c>
    </row>
    <row r="14" spans="2:17" ht="5.25" customHeight="1">
      <c r="B14" s="20"/>
    </row>
    <row r="15" spans="2:17" s="26" customFormat="1" ht="59.25" customHeight="1">
      <c r="B15" s="118" t="s">
        <v>160</v>
      </c>
      <c r="C15" s="118"/>
      <c r="D15" s="118"/>
      <c r="E15" s="118"/>
      <c r="F15" s="25"/>
      <c r="G15" s="25"/>
      <c r="H15" s="25"/>
    </row>
    <row r="16" spans="2:17" ht="15" customHeight="1"/>
    <row r="17" spans="2:12" ht="15" customHeight="1">
      <c r="B17" s="28" t="s">
        <v>34</v>
      </c>
      <c r="C17" s="9"/>
      <c r="D17" s="9"/>
      <c r="E17" s="9"/>
      <c r="F17" s="9"/>
      <c r="G17" s="9"/>
      <c r="H17" s="9"/>
      <c r="I17" s="9"/>
      <c r="J17" s="9"/>
      <c r="K17" s="9"/>
      <c r="L17" s="9"/>
    </row>
  </sheetData>
  <mergeCells count="3">
    <mergeCell ref="B1:E1"/>
    <mergeCell ref="B12:E12"/>
    <mergeCell ref="B15:E15"/>
  </mergeCells>
  <hyperlinks>
    <hyperlink ref="B13" r:id="rId1" xr:uid="{F4295CA9-95E2-4B27-A02C-63AEA5AA9C75}"/>
    <hyperlink ref="B17" location="Contents!A1" display="(Back to contents)" xr:uid="{A25D86F5-5897-48C5-9DCB-A139788AA44A}"/>
  </hyperlinks>
  <printOptions horizontalCentered="1"/>
  <pageMargins left="0.47244094488188981" right="0.47244094488188981" top="0.6692913385826772" bottom="0.6692913385826772" header="0" footer="0"/>
  <pageSetup paperSize="9" orientation="landscape" verticalDpi="0"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8D79-520D-4FC9-B395-B1C8498F9061}">
  <dimension ref="B1:L16"/>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6.28515625" style="4" customWidth="1"/>
    <col min="3" max="5" width="13.7109375" style="4" customWidth="1"/>
    <col min="6" max="6" width="6.7109375" style="4" customWidth="1"/>
    <col min="7" max="16384" width="9.140625" style="4"/>
  </cols>
  <sheetData>
    <row r="1" spans="2:12" s="1" customFormat="1" ht="42" customHeight="1">
      <c r="B1" s="104" t="s">
        <v>192</v>
      </c>
      <c r="C1" s="104"/>
      <c r="D1" s="104"/>
      <c r="E1" s="104"/>
    </row>
    <row r="2" spans="2:12" s="1" customFormat="1" ht="15" customHeight="1">
      <c r="B2" s="2"/>
      <c r="C2" s="41"/>
      <c r="D2" s="41"/>
      <c r="E2" s="3" t="s">
        <v>32</v>
      </c>
    </row>
    <row r="3" spans="2:12" s="10" customFormat="1" ht="28.5" customHeight="1">
      <c r="B3" s="22"/>
      <c r="C3" s="22" t="s">
        <v>89</v>
      </c>
      <c r="D3" s="22" t="s">
        <v>102</v>
      </c>
      <c r="E3" s="22" t="s">
        <v>203</v>
      </c>
    </row>
    <row r="4" spans="2:12" s="13" customFormat="1" ht="7.5" customHeight="1">
      <c r="B4" s="11"/>
      <c r="C4" s="12"/>
      <c r="D4" s="12"/>
      <c r="E4" s="12"/>
    </row>
    <row r="5" spans="2:12" s="16" customFormat="1" ht="21" customHeight="1">
      <c r="B5" s="19" t="s">
        <v>143</v>
      </c>
      <c r="C5" s="30">
        <v>18.399999999999999</v>
      </c>
      <c r="D5" s="30">
        <v>9</v>
      </c>
      <c r="E5" s="30">
        <v>3.9</v>
      </c>
      <c r="G5" s="17"/>
    </row>
    <row r="6" spans="2:12" s="16" customFormat="1" ht="21" customHeight="1">
      <c r="B6" s="19" t="s">
        <v>144</v>
      </c>
      <c r="C6" s="30">
        <v>2.5</v>
      </c>
      <c r="D6" s="30">
        <v>3</v>
      </c>
      <c r="E6" s="17">
        <v>0.2</v>
      </c>
      <c r="G6" s="17"/>
    </row>
    <row r="7" spans="2:12" s="16" customFormat="1" ht="21" customHeight="1">
      <c r="B7" s="19" t="s">
        <v>145</v>
      </c>
      <c r="C7" s="30">
        <v>16.8</v>
      </c>
      <c r="D7" s="30">
        <v>5.8</v>
      </c>
      <c r="E7" s="30">
        <v>3.9</v>
      </c>
      <c r="G7" s="17"/>
    </row>
    <row r="8" spans="2:12" s="10" customFormat="1" ht="9" customHeight="1">
      <c r="B8" s="5"/>
      <c r="C8" s="6"/>
      <c r="D8" s="6"/>
      <c r="E8" s="6"/>
    </row>
    <row r="9" spans="2:12" s="10" customFormat="1" ht="3" customHeight="1">
      <c r="B9" s="23"/>
      <c r="C9" s="24"/>
      <c r="D9" s="24"/>
      <c r="E9" s="24"/>
    </row>
    <row r="10" spans="2:12" ht="9" customHeight="1">
      <c r="B10" s="5"/>
      <c r="C10" s="6"/>
      <c r="D10" s="6"/>
      <c r="E10" s="6"/>
    </row>
    <row r="11" spans="2:12" s="26" customFormat="1" ht="13.5" customHeight="1">
      <c r="B11" s="105" t="s">
        <v>125</v>
      </c>
      <c r="C11" s="105"/>
      <c r="D11" s="105"/>
      <c r="E11" s="105"/>
    </row>
    <row r="12" spans="2:12" ht="13.5" customHeight="1">
      <c r="B12" s="21" t="s">
        <v>1</v>
      </c>
    </row>
    <row r="13" spans="2:12" ht="5.25" customHeight="1">
      <c r="B13" s="20"/>
    </row>
    <row r="14" spans="2:12" s="26" customFormat="1" ht="59.25" customHeight="1">
      <c r="B14" s="118" t="s">
        <v>160</v>
      </c>
      <c r="C14" s="118"/>
      <c r="D14" s="118"/>
      <c r="E14" s="118"/>
      <c r="F14" s="25"/>
      <c r="G14" s="25"/>
      <c r="H14" s="25"/>
    </row>
    <row r="15" spans="2:12" ht="15" customHeight="1"/>
    <row r="16" spans="2:12" ht="15" customHeight="1">
      <c r="B16" s="28" t="s">
        <v>34</v>
      </c>
      <c r="C16" s="9"/>
      <c r="D16" s="9"/>
      <c r="E16" s="9"/>
      <c r="F16" s="9"/>
      <c r="G16" s="9"/>
      <c r="H16" s="9"/>
      <c r="I16" s="9"/>
      <c r="J16" s="9"/>
      <c r="K16" s="9"/>
      <c r="L16" s="9"/>
    </row>
  </sheetData>
  <mergeCells count="3">
    <mergeCell ref="B1:E1"/>
    <mergeCell ref="B11:E11"/>
    <mergeCell ref="B14:E14"/>
  </mergeCells>
  <hyperlinks>
    <hyperlink ref="B12" r:id="rId1" xr:uid="{6ED08FF1-EC1A-4CF8-BC3D-7B714D6344D1}"/>
    <hyperlink ref="B16" location="Contents!A1" display="(Back to contents)" xr:uid="{EEAB19D8-7820-4EF8-AD4C-1707EE40CBEA}"/>
  </hyperlinks>
  <printOptions horizontalCentered="1"/>
  <pageMargins left="0.47244094488188981" right="0.47244094488188981" top="0.6692913385826772" bottom="0.6692913385826772" header="0" footer="0"/>
  <pageSetup paperSize="9" orientation="landscape" verticalDpi="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D19C-E872-4E7C-9D4A-A3AE7C9DA25B}">
  <dimension ref="B1:L16"/>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9.85546875" style="4" customWidth="1"/>
    <col min="3" max="5" width="14.28515625" style="4" customWidth="1"/>
    <col min="6" max="6" width="6.7109375" style="4" customWidth="1"/>
    <col min="7" max="16384" width="9.140625" style="4"/>
  </cols>
  <sheetData>
    <row r="1" spans="2:12" s="1" customFormat="1" ht="42" customHeight="1">
      <c r="B1" s="104" t="s">
        <v>193</v>
      </c>
      <c r="C1" s="104"/>
      <c r="D1" s="104"/>
      <c r="E1" s="104"/>
    </row>
    <row r="2" spans="2:12" s="1" customFormat="1" ht="15" customHeight="1">
      <c r="B2" s="2"/>
      <c r="C2" s="41"/>
      <c r="D2" s="41"/>
      <c r="E2" s="3" t="s">
        <v>32</v>
      </c>
    </row>
    <row r="3" spans="2:12" s="10" customFormat="1" ht="28.5" customHeight="1">
      <c r="B3" s="22"/>
      <c r="C3" s="22" t="s">
        <v>89</v>
      </c>
      <c r="D3" s="22" t="s">
        <v>102</v>
      </c>
      <c r="E3" s="22" t="s">
        <v>203</v>
      </c>
    </row>
    <row r="4" spans="2:12" s="13" customFormat="1" ht="7.5" customHeight="1">
      <c r="B4" s="11"/>
      <c r="C4" s="12"/>
      <c r="D4" s="12"/>
      <c r="E4" s="12"/>
    </row>
    <row r="5" spans="2:12" s="16" customFormat="1" ht="21" customHeight="1">
      <c r="B5" s="19" t="s">
        <v>146</v>
      </c>
      <c r="C5" s="30">
        <v>97.6</v>
      </c>
      <c r="D5" s="30">
        <v>97.1</v>
      </c>
      <c r="E5" s="30">
        <v>98</v>
      </c>
      <c r="G5" s="17"/>
    </row>
    <row r="6" spans="2:12" s="16" customFormat="1" ht="21" customHeight="1">
      <c r="B6" s="19" t="s">
        <v>147</v>
      </c>
      <c r="C6" s="30">
        <v>78</v>
      </c>
      <c r="D6" s="30">
        <v>51.6</v>
      </c>
      <c r="E6" s="30">
        <v>53.9</v>
      </c>
      <c r="G6" s="17"/>
    </row>
    <row r="7" spans="2:12" s="16" customFormat="1" ht="21" customHeight="1">
      <c r="B7" s="19" t="s">
        <v>148</v>
      </c>
      <c r="C7" s="30">
        <v>91.4</v>
      </c>
      <c r="D7" s="30">
        <v>94.7</v>
      </c>
      <c r="E7" s="30">
        <v>91.4</v>
      </c>
      <c r="G7" s="17"/>
    </row>
    <row r="8" spans="2:12" s="10" customFormat="1" ht="9" customHeight="1">
      <c r="B8" s="5"/>
      <c r="C8" s="6"/>
      <c r="D8" s="6"/>
      <c r="E8" s="6"/>
    </row>
    <row r="9" spans="2:12" s="10" customFormat="1" ht="3" customHeight="1">
      <c r="B9" s="23"/>
      <c r="C9" s="24"/>
      <c r="D9" s="24"/>
      <c r="E9" s="24"/>
    </row>
    <row r="10" spans="2:12" ht="9" customHeight="1">
      <c r="B10" s="5"/>
      <c r="C10" s="6"/>
      <c r="D10" s="6"/>
      <c r="E10" s="6"/>
    </row>
    <row r="11" spans="2:12" s="26" customFormat="1" ht="13.5" customHeight="1">
      <c r="B11" s="105" t="s">
        <v>125</v>
      </c>
      <c r="C11" s="105"/>
      <c r="D11" s="105"/>
      <c r="E11" s="105"/>
    </row>
    <row r="12" spans="2:12" ht="13.5" customHeight="1">
      <c r="B12" s="21" t="s">
        <v>1</v>
      </c>
    </row>
    <row r="13" spans="2:12" ht="5.25" customHeight="1">
      <c r="B13" s="20"/>
    </row>
    <row r="14" spans="2:12" s="26" customFormat="1" ht="59.25" customHeight="1">
      <c r="B14" s="118" t="s">
        <v>160</v>
      </c>
      <c r="C14" s="118"/>
      <c r="D14" s="118"/>
      <c r="E14" s="118"/>
      <c r="F14" s="25"/>
      <c r="G14" s="25"/>
      <c r="H14" s="25"/>
    </row>
    <row r="15" spans="2:12" ht="15" customHeight="1"/>
    <row r="16" spans="2:12" ht="15" customHeight="1">
      <c r="B16" s="28" t="s">
        <v>34</v>
      </c>
      <c r="C16" s="9"/>
      <c r="D16" s="9"/>
      <c r="E16" s="9"/>
      <c r="F16" s="9"/>
      <c r="G16" s="9"/>
      <c r="H16" s="9"/>
      <c r="I16" s="9"/>
      <c r="J16" s="9"/>
      <c r="K16" s="9"/>
      <c r="L16" s="9"/>
    </row>
  </sheetData>
  <mergeCells count="3">
    <mergeCell ref="B1:E1"/>
    <mergeCell ref="B11:E11"/>
    <mergeCell ref="B14:E14"/>
  </mergeCells>
  <hyperlinks>
    <hyperlink ref="B12" r:id="rId1" xr:uid="{FFA07353-4B8F-4BE9-9EF1-AE4C3A38D504}"/>
    <hyperlink ref="B16" location="Contents!A1" display="(Back to contents)" xr:uid="{E7A08B56-DB2A-40BE-AA9F-198D2BB686C1}"/>
  </hyperlinks>
  <printOptions horizontalCentered="1"/>
  <pageMargins left="0.47244094488188981" right="0.47244094488188981" top="0.6692913385826772" bottom="0.6692913385826772" header="0" footer="0"/>
  <pageSetup paperSize="9" orientation="landscape" verticalDpi="0"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3138-90A2-4CCF-8E7F-1381E3F4A0AB}">
  <dimension ref="B1:Q17"/>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8.7109375" style="4" customWidth="1"/>
    <col min="3" max="5" width="13.7109375" style="4" customWidth="1"/>
    <col min="6" max="6" width="6.7109375" style="4" customWidth="1"/>
    <col min="7" max="16384" width="9.140625" style="4"/>
  </cols>
  <sheetData>
    <row r="1" spans="2:17" s="1" customFormat="1" ht="42" customHeight="1">
      <c r="B1" s="104" t="s">
        <v>194</v>
      </c>
      <c r="C1" s="104"/>
      <c r="D1" s="104"/>
      <c r="E1" s="104"/>
    </row>
    <row r="2" spans="2:17" s="1" customFormat="1" ht="15" customHeight="1">
      <c r="B2" s="2"/>
      <c r="C2" s="41"/>
      <c r="D2" s="41"/>
      <c r="E2" s="3" t="s">
        <v>32</v>
      </c>
    </row>
    <row r="3" spans="2:17" s="10" customFormat="1" ht="28.5" customHeight="1">
      <c r="B3" s="22"/>
      <c r="C3" s="22" t="s">
        <v>89</v>
      </c>
      <c r="D3" s="22" t="s">
        <v>102</v>
      </c>
      <c r="E3" s="22" t="s">
        <v>203</v>
      </c>
    </row>
    <row r="4" spans="2:17" s="13" customFormat="1" ht="7.5" customHeight="1">
      <c r="B4" s="11"/>
      <c r="C4" s="12"/>
      <c r="D4" s="12"/>
      <c r="E4" s="12"/>
    </row>
    <row r="5" spans="2:17" s="16" customFormat="1" ht="21" customHeight="1">
      <c r="B5" s="19" t="s">
        <v>2</v>
      </c>
      <c r="C5" s="30">
        <v>21.4</v>
      </c>
      <c r="D5" s="30">
        <v>12.5</v>
      </c>
      <c r="E5" s="30">
        <v>5.9</v>
      </c>
      <c r="G5" s="17"/>
    </row>
    <row r="6" spans="2:17" s="16" customFormat="1" ht="21" customHeight="1">
      <c r="B6" s="83" t="s">
        <v>117</v>
      </c>
      <c r="C6" s="30">
        <v>21.6</v>
      </c>
      <c r="D6" s="30">
        <v>13.7</v>
      </c>
      <c r="E6" s="30">
        <v>4.0999999999999996</v>
      </c>
      <c r="G6" s="17"/>
    </row>
    <row r="7" spans="2:17" s="16" customFormat="1" ht="21" customHeight="1">
      <c r="B7" s="35" t="s">
        <v>118</v>
      </c>
      <c r="C7" s="30">
        <v>20</v>
      </c>
      <c r="D7" s="30">
        <v>7</v>
      </c>
      <c r="E7" s="30">
        <v>13.6</v>
      </c>
      <c r="G7" s="17"/>
      <c r="H7" s="58"/>
      <c r="I7" s="58"/>
      <c r="J7" s="58"/>
      <c r="K7" s="58"/>
      <c r="L7" s="58"/>
      <c r="M7" s="58"/>
      <c r="N7" s="58"/>
      <c r="O7" s="58"/>
      <c r="P7" s="58"/>
      <c r="Q7" s="58"/>
    </row>
    <row r="8" spans="2:17" s="16" customFormat="1" ht="21" customHeight="1">
      <c r="B8" s="35" t="s">
        <v>116</v>
      </c>
      <c r="C8" s="30">
        <v>25</v>
      </c>
      <c r="D8" s="30">
        <v>15.4</v>
      </c>
      <c r="E8" s="30">
        <v>11.9</v>
      </c>
      <c r="G8" s="17"/>
    </row>
    <row r="9" spans="2:17" s="10" customFormat="1" ht="9" customHeight="1">
      <c r="B9" s="5"/>
      <c r="C9" s="6"/>
      <c r="D9" s="6"/>
      <c r="E9" s="6"/>
    </row>
    <row r="10" spans="2:17" s="10" customFormat="1" ht="3" customHeight="1">
      <c r="B10" s="23"/>
      <c r="C10" s="24"/>
      <c r="D10" s="24"/>
      <c r="E10" s="24"/>
    </row>
    <row r="11" spans="2:17" ht="9" customHeight="1">
      <c r="B11" s="5"/>
      <c r="C11" s="6"/>
      <c r="D11" s="6"/>
      <c r="E11" s="6"/>
    </row>
    <row r="12" spans="2:17" s="26" customFormat="1" ht="13.5" customHeight="1">
      <c r="B12" s="105" t="s">
        <v>125</v>
      </c>
      <c r="C12" s="105"/>
      <c r="D12" s="105"/>
      <c r="E12" s="105"/>
    </row>
    <row r="13" spans="2:17" ht="13.5" customHeight="1">
      <c r="B13" s="21" t="s">
        <v>1</v>
      </c>
    </row>
    <row r="14" spans="2:17" ht="5.25" customHeight="1">
      <c r="B14" s="20"/>
    </row>
    <row r="15" spans="2:17" s="26" customFormat="1" ht="59.25" customHeight="1">
      <c r="B15" s="118" t="s">
        <v>160</v>
      </c>
      <c r="C15" s="118"/>
      <c r="D15" s="118"/>
      <c r="E15" s="118"/>
      <c r="F15" s="25"/>
      <c r="G15" s="25"/>
      <c r="H15" s="25"/>
    </row>
    <row r="16" spans="2:17" ht="15" customHeight="1"/>
    <row r="17" spans="2:12" ht="15" customHeight="1">
      <c r="B17" s="28" t="s">
        <v>34</v>
      </c>
      <c r="C17" s="9"/>
      <c r="D17" s="9"/>
      <c r="E17" s="9"/>
      <c r="F17" s="9"/>
      <c r="G17" s="9"/>
      <c r="H17" s="9"/>
      <c r="I17" s="9"/>
      <c r="J17" s="9"/>
      <c r="K17" s="9"/>
      <c r="L17" s="9"/>
    </row>
  </sheetData>
  <mergeCells count="3">
    <mergeCell ref="B1:E1"/>
    <mergeCell ref="B12:E12"/>
    <mergeCell ref="B15:E15"/>
  </mergeCells>
  <hyperlinks>
    <hyperlink ref="B13" r:id="rId1" xr:uid="{08AA8552-F878-490E-8543-695B3AF1DBE1}"/>
    <hyperlink ref="B17" location="Contents!A1" display="(Back to contents)" xr:uid="{01D0CEC1-9746-4C06-B159-0B45EDD3CB49}"/>
  </hyperlinks>
  <printOptions horizontalCentered="1"/>
  <pageMargins left="0.47244094488188981" right="0.47244094488188981" top="0.6692913385826772" bottom="0.6692913385826772" header="0" footer="0"/>
  <pageSetup paperSize="9" orientation="landscape" verticalDpi="0"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57C4A-FB42-4D6A-B2A9-AD8F182DBB49}">
  <dimension ref="B1:L21"/>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69.42578125" style="4" customWidth="1"/>
    <col min="3" max="5" width="13.7109375" style="4" customWidth="1"/>
    <col min="6" max="6" width="6.7109375" style="4" customWidth="1"/>
    <col min="7" max="16384" width="9.140625" style="4"/>
  </cols>
  <sheetData>
    <row r="1" spans="2:8" s="1" customFormat="1" ht="30" customHeight="1">
      <c r="B1" s="104" t="s">
        <v>195</v>
      </c>
      <c r="C1" s="104"/>
      <c r="D1" s="104"/>
      <c r="E1" s="104"/>
    </row>
    <row r="2" spans="2:8" s="1" customFormat="1" ht="15" customHeight="1">
      <c r="B2" s="2"/>
      <c r="C2" s="41"/>
      <c r="D2" s="41"/>
      <c r="E2" s="3" t="s">
        <v>32</v>
      </c>
    </row>
    <row r="3" spans="2:8" s="10" customFormat="1" ht="28.5" customHeight="1">
      <c r="B3" s="22"/>
      <c r="C3" s="22" t="s">
        <v>89</v>
      </c>
      <c r="D3" s="22" t="s">
        <v>102</v>
      </c>
      <c r="E3" s="22" t="s">
        <v>203</v>
      </c>
    </row>
    <row r="4" spans="2:8" s="13" customFormat="1" ht="7.5" customHeight="1">
      <c r="B4" s="11"/>
      <c r="C4" s="12"/>
      <c r="D4" s="12"/>
      <c r="E4" s="12"/>
    </row>
    <row r="5" spans="2:8" s="16" customFormat="1" ht="21" customHeight="1">
      <c r="B5" s="14" t="s">
        <v>151</v>
      </c>
      <c r="C5" s="30">
        <v>91.4</v>
      </c>
      <c r="D5" s="30">
        <v>94.7</v>
      </c>
      <c r="E5" s="30">
        <v>91.4</v>
      </c>
      <c r="G5" s="17"/>
    </row>
    <row r="6" spans="2:8" s="16" customFormat="1" ht="27" customHeight="1">
      <c r="B6" s="84" t="s">
        <v>152</v>
      </c>
      <c r="C6" s="30">
        <v>61.2</v>
      </c>
      <c r="D6" s="30">
        <v>48.5</v>
      </c>
      <c r="E6" s="30">
        <v>59.2</v>
      </c>
      <c r="G6" s="17"/>
    </row>
    <row r="7" spans="2:8" s="16" customFormat="1" ht="21" customHeight="1">
      <c r="B7" s="84" t="s">
        <v>153</v>
      </c>
      <c r="C7" s="30">
        <v>37.200000000000003</v>
      </c>
      <c r="D7" s="30">
        <v>31</v>
      </c>
      <c r="E7" s="30">
        <v>34.1</v>
      </c>
      <c r="G7" s="17"/>
    </row>
    <row r="8" spans="2:8" s="16" customFormat="1" ht="21" customHeight="1">
      <c r="B8" s="84" t="s">
        <v>154</v>
      </c>
      <c r="C8" s="30">
        <v>56.9</v>
      </c>
      <c r="D8" s="30">
        <v>57.8</v>
      </c>
      <c r="E8" s="30">
        <v>57.3</v>
      </c>
      <c r="G8" s="17"/>
    </row>
    <row r="9" spans="2:8" s="16" customFormat="1" ht="21" customHeight="1">
      <c r="B9" s="84" t="s">
        <v>155</v>
      </c>
      <c r="C9" s="30">
        <v>46.7</v>
      </c>
      <c r="D9" s="30">
        <v>48.7</v>
      </c>
      <c r="E9" s="30">
        <v>32.299999999999997</v>
      </c>
      <c r="G9" s="17"/>
    </row>
    <row r="10" spans="2:8" s="16" customFormat="1" ht="21" customHeight="1">
      <c r="B10" s="84" t="s">
        <v>156</v>
      </c>
      <c r="C10" s="30">
        <v>56.4</v>
      </c>
      <c r="D10" s="30">
        <v>45</v>
      </c>
      <c r="E10" s="30">
        <v>42.4</v>
      </c>
      <c r="G10" s="17"/>
    </row>
    <row r="11" spans="2:8" s="16" customFormat="1" ht="27" customHeight="1">
      <c r="B11" s="84" t="s">
        <v>157</v>
      </c>
      <c r="C11" s="30">
        <v>60.1</v>
      </c>
      <c r="D11" s="30">
        <v>68.5</v>
      </c>
      <c r="E11" s="30">
        <v>71.5</v>
      </c>
      <c r="G11" s="17"/>
    </row>
    <row r="12" spans="2:8" s="16" customFormat="1" ht="27" customHeight="1">
      <c r="B12" s="84" t="s">
        <v>158</v>
      </c>
      <c r="C12" s="30">
        <v>62.9</v>
      </c>
      <c r="D12" s="30">
        <v>52.6</v>
      </c>
      <c r="E12" s="30">
        <v>47.5</v>
      </c>
      <c r="G12" s="17"/>
    </row>
    <row r="13" spans="2:8" s="10" customFormat="1" ht="9" customHeight="1">
      <c r="B13" s="5"/>
      <c r="C13" s="6"/>
      <c r="D13" s="6"/>
      <c r="E13" s="6"/>
    </row>
    <row r="14" spans="2:8" s="10" customFormat="1" ht="3" customHeight="1">
      <c r="B14" s="23"/>
      <c r="C14" s="24"/>
      <c r="D14" s="24"/>
      <c r="E14" s="24"/>
    </row>
    <row r="15" spans="2:8" ht="9" customHeight="1">
      <c r="B15" s="5"/>
      <c r="C15" s="6"/>
      <c r="D15" s="6"/>
      <c r="E15" s="6"/>
    </row>
    <row r="16" spans="2:8" s="26" customFormat="1" ht="13.5" customHeight="1">
      <c r="B16" s="105" t="s">
        <v>125</v>
      </c>
      <c r="C16" s="105"/>
      <c r="D16" s="105"/>
      <c r="E16" s="105"/>
      <c r="F16" s="105"/>
      <c r="G16" s="105"/>
      <c r="H16" s="105"/>
    </row>
    <row r="17" spans="2:12" ht="13.5" customHeight="1">
      <c r="B17" s="21" t="s">
        <v>1</v>
      </c>
      <c r="C17" s="21"/>
      <c r="D17" s="21"/>
    </row>
    <row r="18" spans="2:12" ht="5.25" customHeight="1">
      <c r="B18" s="20"/>
      <c r="C18" s="20"/>
      <c r="D18" s="20"/>
      <c r="E18" s="20"/>
    </row>
    <row r="19" spans="2:12" s="26" customFormat="1" ht="39" customHeight="1">
      <c r="B19" s="118" t="s">
        <v>159</v>
      </c>
      <c r="C19" s="118"/>
      <c r="D19" s="118"/>
      <c r="E19" s="118"/>
      <c r="F19" s="90"/>
      <c r="G19" s="90"/>
      <c r="H19" s="90"/>
      <c r="I19" s="25"/>
      <c r="J19" s="25"/>
      <c r="K19" s="25"/>
    </row>
    <row r="20" spans="2:12" ht="15" customHeight="1"/>
    <row r="21" spans="2:12" ht="15" customHeight="1">
      <c r="B21" s="28" t="s">
        <v>34</v>
      </c>
      <c r="C21" s="9"/>
      <c r="D21" s="9"/>
      <c r="E21" s="9"/>
      <c r="F21" s="9"/>
      <c r="G21" s="9"/>
      <c r="H21" s="9"/>
      <c r="I21" s="9"/>
      <c r="J21" s="9"/>
      <c r="K21" s="9"/>
      <c r="L21" s="9"/>
    </row>
  </sheetData>
  <mergeCells count="4">
    <mergeCell ref="B1:E1"/>
    <mergeCell ref="B16:E16"/>
    <mergeCell ref="B19:E19"/>
    <mergeCell ref="F16:H16"/>
  </mergeCells>
  <hyperlinks>
    <hyperlink ref="B17" r:id="rId1" xr:uid="{85788B68-FD0C-49D3-8F7A-10915F8178C6}"/>
    <hyperlink ref="B21" location="Contents!A1" display="(Back to contents)" xr:uid="{A0CC3AFF-EFBB-4FAB-A422-636C10DC324E}"/>
  </hyperlinks>
  <printOptions horizontalCentered="1"/>
  <pageMargins left="0.47244094488188981" right="0.47244094488188981" top="0.6692913385826772" bottom="0.6692913385826772" header="0" footer="0"/>
  <pageSetup paperSize="9" orientation="landscape" verticalDpi="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008B-5CEF-416F-BD80-733D569435E0}">
  <dimension ref="B1:L16"/>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62.28515625" style="4" customWidth="1"/>
    <col min="3" max="5" width="13.7109375" style="4" customWidth="1"/>
    <col min="6" max="6" width="6.7109375" style="4" customWidth="1"/>
    <col min="7" max="16384" width="9.140625" style="4"/>
  </cols>
  <sheetData>
    <row r="1" spans="2:12" s="1" customFormat="1" ht="39" customHeight="1">
      <c r="B1" s="104" t="s">
        <v>196</v>
      </c>
      <c r="C1" s="104"/>
      <c r="D1" s="104"/>
      <c r="E1" s="104"/>
    </row>
    <row r="2" spans="2:12" s="1" customFormat="1" ht="15" customHeight="1">
      <c r="B2" s="2"/>
      <c r="C2" s="41"/>
      <c r="D2" s="41"/>
      <c r="E2" s="3" t="s">
        <v>32</v>
      </c>
    </row>
    <row r="3" spans="2:12" s="10" customFormat="1" ht="28.5" customHeight="1">
      <c r="B3" s="22"/>
      <c r="C3" s="22" t="s">
        <v>89</v>
      </c>
      <c r="D3" s="22" t="s">
        <v>102</v>
      </c>
      <c r="E3" s="22" t="s">
        <v>203</v>
      </c>
    </row>
    <row r="4" spans="2:12" s="13" customFormat="1" ht="7.5" customHeight="1">
      <c r="B4" s="11"/>
      <c r="C4" s="12"/>
      <c r="D4" s="12"/>
      <c r="E4" s="12"/>
    </row>
    <row r="5" spans="2:12" s="16" customFormat="1" ht="21" customHeight="1">
      <c r="B5" s="14" t="s">
        <v>139</v>
      </c>
      <c r="C5" s="30">
        <v>76.400000000000006</v>
      </c>
      <c r="D5" s="30">
        <v>51.6</v>
      </c>
      <c r="E5" s="30">
        <v>53.9</v>
      </c>
      <c r="G5" s="17"/>
    </row>
    <row r="6" spans="2:12" s="16" customFormat="1" ht="27" customHeight="1">
      <c r="B6" s="84" t="s">
        <v>140</v>
      </c>
      <c r="C6" s="30">
        <v>38.1</v>
      </c>
      <c r="D6" s="30">
        <v>24.6</v>
      </c>
      <c r="E6" s="30">
        <v>14.7</v>
      </c>
      <c r="G6" s="17"/>
    </row>
    <row r="7" spans="2:12" s="16" customFormat="1" ht="27" customHeight="1">
      <c r="B7" s="84" t="s">
        <v>141</v>
      </c>
      <c r="C7" s="30">
        <v>72.2</v>
      </c>
      <c r="D7" s="30">
        <v>45.9</v>
      </c>
      <c r="E7" s="30">
        <v>48.7</v>
      </c>
      <c r="G7" s="17"/>
    </row>
    <row r="8" spans="2:12" s="10" customFormat="1" ht="9" customHeight="1">
      <c r="B8" s="5"/>
      <c r="C8" s="6"/>
      <c r="D8" s="6"/>
      <c r="E8" s="6"/>
    </row>
    <row r="9" spans="2:12" s="10" customFormat="1" ht="3" customHeight="1">
      <c r="B9" s="23"/>
      <c r="C9" s="24"/>
      <c r="D9" s="24"/>
      <c r="E9" s="24"/>
    </row>
    <row r="10" spans="2:12" ht="9" customHeight="1">
      <c r="B10" s="5"/>
      <c r="C10" s="6"/>
      <c r="D10" s="6"/>
      <c r="E10" s="6"/>
    </row>
    <row r="11" spans="2:12" s="26" customFormat="1" ht="13.5" customHeight="1">
      <c r="B11" s="105" t="s">
        <v>125</v>
      </c>
      <c r="C11" s="105"/>
      <c r="D11" s="105"/>
      <c r="E11" s="105"/>
      <c r="F11" s="105"/>
      <c r="G11" s="105"/>
      <c r="H11" s="105"/>
    </row>
    <row r="12" spans="2:12" ht="13.5" customHeight="1">
      <c r="B12" s="21" t="s">
        <v>1</v>
      </c>
      <c r="C12" s="21"/>
      <c r="D12" s="21"/>
    </row>
    <row r="13" spans="2:12" ht="5.25" customHeight="1">
      <c r="B13" s="20"/>
      <c r="C13" s="20"/>
      <c r="D13" s="20"/>
      <c r="E13" s="20"/>
    </row>
    <row r="14" spans="2:12" s="26" customFormat="1" ht="46.5" customHeight="1">
      <c r="B14" s="118" t="s">
        <v>159</v>
      </c>
      <c r="C14" s="118"/>
      <c r="D14" s="118"/>
      <c r="E14" s="118"/>
      <c r="F14" s="90"/>
      <c r="G14" s="90"/>
      <c r="H14" s="90"/>
      <c r="I14" s="25"/>
      <c r="J14" s="25"/>
      <c r="K14" s="25"/>
    </row>
    <row r="15" spans="2:12" ht="15" customHeight="1"/>
    <row r="16" spans="2:12" ht="15" customHeight="1">
      <c r="B16" s="28" t="s">
        <v>34</v>
      </c>
      <c r="C16" s="9"/>
      <c r="D16" s="9"/>
      <c r="E16" s="9"/>
      <c r="F16" s="9"/>
      <c r="G16" s="9"/>
      <c r="H16" s="9"/>
      <c r="I16" s="9"/>
      <c r="J16" s="9"/>
      <c r="K16" s="9"/>
      <c r="L16" s="9"/>
    </row>
  </sheetData>
  <mergeCells count="4">
    <mergeCell ref="B1:E1"/>
    <mergeCell ref="B11:E11"/>
    <mergeCell ref="B14:E14"/>
    <mergeCell ref="F11:H11"/>
  </mergeCells>
  <hyperlinks>
    <hyperlink ref="B12" r:id="rId1" xr:uid="{2B3C2B60-43A9-4006-9A2B-6ED34E63ACC0}"/>
    <hyperlink ref="B16" location="Contents!A1" display="(Back to contents)" xr:uid="{139126FA-3CF5-4AF2-BA40-3AD32CB5D58D}"/>
  </hyperlinks>
  <printOptions horizontalCentered="1"/>
  <pageMargins left="0.47244094488188981" right="0.47244094488188981" top="0.6692913385826772" bottom="0.6692913385826772" header="0" footer="0"/>
  <pageSetup paperSize="9" orientation="landscape"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P25"/>
  <sheetViews>
    <sheetView showGridLines="0" workbookViewId="0">
      <selection activeCell="B1" sqref="B1:BM1"/>
    </sheetView>
  </sheetViews>
  <sheetFormatPr defaultColWidth="9.140625" defaultRowHeight="9" outlineLevelCol="1"/>
  <cols>
    <col min="1" max="1" width="6.7109375" style="4" customWidth="1"/>
    <col min="2" max="2" width="31" style="4" customWidth="1"/>
    <col min="3" max="44" width="7.28515625" style="4" hidden="1" customWidth="1" outlineLevel="1"/>
    <col min="45" max="45" width="7.28515625" style="4" customWidth="1" collapsed="1"/>
    <col min="46" max="65" width="7.28515625" style="4" customWidth="1"/>
    <col min="66" max="66" width="6.7109375" style="4" customWidth="1"/>
    <col min="67" max="16384" width="9.140625" style="4"/>
  </cols>
  <sheetData>
    <row r="1" spans="2:66" s="1" customFormat="1" ht="30" customHeight="1">
      <c r="B1" s="104" t="s">
        <v>230</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row>
    <row r="2" spans="2:66" s="1" customFormat="1" ht="1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3"/>
      <c r="AI2" s="3"/>
      <c r="AJ2" s="3"/>
      <c r="AK2" s="3"/>
      <c r="AL2" s="3"/>
      <c r="AM2" s="108" t="s">
        <v>29</v>
      </c>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row>
    <row r="3" spans="2:66" s="10" customFormat="1" ht="28.5" customHeight="1">
      <c r="B3" s="22"/>
      <c r="C3" s="110">
        <v>2003</v>
      </c>
      <c r="D3" s="111"/>
      <c r="E3" s="112"/>
      <c r="F3" s="113" t="s">
        <v>10</v>
      </c>
      <c r="G3" s="114"/>
      <c r="H3" s="115"/>
      <c r="I3" s="110">
        <v>2005</v>
      </c>
      <c r="J3" s="111"/>
      <c r="K3" s="112"/>
      <c r="L3" s="113" t="s">
        <v>9</v>
      </c>
      <c r="M3" s="114"/>
      <c r="N3" s="115"/>
      <c r="O3" s="110">
        <v>2007</v>
      </c>
      <c r="P3" s="111"/>
      <c r="Q3" s="112"/>
      <c r="R3" s="113" t="s">
        <v>8</v>
      </c>
      <c r="S3" s="114"/>
      <c r="T3" s="115"/>
      <c r="U3" s="110">
        <v>2009</v>
      </c>
      <c r="V3" s="111"/>
      <c r="W3" s="112"/>
      <c r="X3" s="110">
        <v>2010</v>
      </c>
      <c r="Y3" s="111"/>
      <c r="Z3" s="112"/>
      <c r="AA3" s="110">
        <v>2011</v>
      </c>
      <c r="AB3" s="111"/>
      <c r="AC3" s="112"/>
      <c r="AD3" s="110">
        <v>2012</v>
      </c>
      <c r="AE3" s="111"/>
      <c r="AF3" s="112"/>
      <c r="AG3" s="113" t="s">
        <v>3</v>
      </c>
      <c r="AH3" s="114"/>
      <c r="AI3" s="115"/>
      <c r="AJ3" s="110">
        <v>2014</v>
      </c>
      <c r="AK3" s="111"/>
      <c r="AL3" s="112"/>
      <c r="AM3" s="110">
        <v>2015</v>
      </c>
      <c r="AN3" s="111"/>
      <c r="AO3" s="112"/>
      <c r="AP3" s="110">
        <v>2016</v>
      </c>
      <c r="AQ3" s="111"/>
      <c r="AR3" s="112"/>
      <c r="AS3" s="110">
        <v>2017</v>
      </c>
      <c r="AT3" s="111"/>
      <c r="AU3" s="112"/>
      <c r="AV3" s="110">
        <v>2018</v>
      </c>
      <c r="AW3" s="111"/>
      <c r="AX3" s="112"/>
      <c r="AY3" s="110">
        <v>2019</v>
      </c>
      <c r="AZ3" s="111"/>
      <c r="BA3" s="112"/>
      <c r="BB3" s="110">
        <v>2020</v>
      </c>
      <c r="BC3" s="111"/>
      <c r="BD3" s="112"/>
      <c r="BE3" s="110">
        <v>2021</v>
      </c>
      <c r="BF3" s="111"/>
      <c r="BG3" s="112"/>
      <c r="BH3" s="110">
        <v>2022</v>
      </c>
      <c r="BI3" s="111"/>
      <c r="BJ3" s="111"/>
      <c r="BK3" s="110">
        <v>2023</v>
      </c>
      <c r="BL3" s="111"/>
      <c r="BM3" s="111"/>
    </row>
    <row r="4" spans="2:66" s="10" customFormat="1" ht="28.5" customHeight="1">
      <c r="B4" s="92"/>
      <c r="C4" s="93" t="s">
        <v>208</v>
      </c>
      <c r="D4" s="94" t="s">
        <v>209</v>
      </c>
      <c r="E4" s="94" t="s">
        <v>210</v>
      </c>
      <c r="F4" s="93" t="s">
        <v>208</v>
      </c>
      <c r="G4" s="94" t="s">
        <v>209</v>
      </c>
      <c r="H4" s="94" t="s">
        <v>210</v>
      </c>
      <c r="I4" s="93" t="s">
        <v>208</v>
      </c>
      <c r="J4" s="94" t="s">
        <v>209</v>
      </c>
      <c r="K4" s="94" t="s">
        <v>210</v>
      </c>
      <c r="L4" s="93" t="s">
        <v>208</v>
      </c>
      <c r="M4" s="94" t="s">
        <v>209</v>
      </c>
      <c r="N4" s="94" t="s">
        <v>210</v>
      </c>
      <c r="O4" s="93" t="s">
        <v>208</v>
      </c>
      <c r="P4" s="94" t="s">
        <v>209</v>
      </c>
      <c r="Q4" s="94" t="s">
        <v>210</v>
      </c>
      <c r="R4" s="93" t="s">
        <v>208</v>
      </c>
      <c r="S4" s="94" t="s">
        <v>209</v>
      </c>
      <c r="T4" s="94" t="s">
        <v>210</v>
      </c>
      <c r="U4" s="93" t="s">
        <v>208</v>
      </c>
      <c r="V4" s="94" t="s">
        <v>209</v>
      </c>
      <c r="W4" s="94" t="s">
        <v>210</v>
      </c>
      <c r="X4" s="93" t="s">
        <v>208</v>
      </c>
      <c r="Y4" s="94" t="s">
        <v>209</v>
      </c>
      <c r="Z4" s="94" t="s">
        <v>210</v>
      </c>
      <c r="AA4" s="93" t="s">
        <v>208</v>
      </c>
      <c r="AB4" s="94" t="s">
        <v>209</v>
      </c>
      <c r="AC4" s="94" t="s">
        <v>210</v>
      </c>
      <c r="AD4" s="93" t="s">
        <v>208</v>
      </c>
      <c r="AE4" s="94" t="s">
        <v>209</v>
      </c>
      <c r="AF4" s="94" t="s">
        <v>210</v>
      </c>
      <c r="AG4" s="93" t="s">
        <v>208</v>
      </c>
      <c r="AH4" s="94" t="s">
        <v>209</v>
      </c>
      <c r="AI4" s="94" t="s">
        <v>210</v>
      </c>
      <c r="AJ4" s="93" t="s">
        <v>208</v>
      </c>
      <c r="AK4" s="94" t="s">
        <v>209</v>
      </c>
      <c r="AL4" s="94" t="s">
        <v>210</v>
      </c>
      <c r="AM4" s="93" t="s">
        <v>208</v>
      </c>
      <c r="AN4" s="94" t="s">
        <v>209</v>
      </c>
      <c r="AO4" s="94" t="s">
        <v>210</v>
      </c>
      <c r="AP4" s="93" t="s">
        <v>208</v>
      </c>
      <c r="AQ4" s="94" t="s">
        <v>209</v>
      </c>
      <c r="AR4" s="94" t="s">
        <v>210</v>
      </c>
      <c r="AS4" s="93" t="s">
        <v>208</v>
      </c>
      <c r="AT4" s="94" t="s">
        <v>209</v>
      </c>
      <c r="AU4" s="94" t="s">
        <v>210</v>
      </c>
      <c r="AV4" s="93" t="s">
        <v>208</v>
      </c>
      <c r="AW4" s="94" t="s">
        <v>209</v>
      </c>
      <c r="AX4" s="94" t="s">
        <v>210</v>
      </c>
      <c r="AY4" s="93" t="s">
        <v>208</v>
      </c>
      <c r="AZ4" s="94" t="s">
        <v>209</v>
      </c>
      <c r="BA4" s="94" t="s">
        <v>210</v>
      </c>
      <c r="BB4" s="93" t="s">
        <v>208</v>
      </c>
      <c r="BC4" s="94" t="s">
        <v>209</v>
      </c>
      <c r="BD4" s="94" t="s">
        <v>210</v>
      </c>
      <c r="BE4" s="93" t="s">
        <v>208</v>
      </c>
      <c r="BF4" s="94" t="s">
        <v>209</v>
      </c>
      <c r="BG4" s="94" t="s">
        <v>210</v>
      </c>
      <c r="BH4" s="93" t="s">
        <v>208</v>
      </c>
      <c r="BI4" s="94" t="s">
        <v>209</v>
      </c>
      <c r="BJ4" s="94" t="s">
        <v>210</v>
      </c>
      <c r="BK4" s="93" t="s">
        <v>208</v>
      </c>
      <c r="BL4" s="94" t="s">
        <v>209</v>
      </c>
      <c r="BM4" s="96" t="s">
        <v>210</v>
      </c>
    </row>
    <row r="5" spans="2:66" s="13" customFormat="1" ht="7.5" customHeight="1">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6" s="13" customFormat="1" ht="7.5" customHeight="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30"/>
      <c r="BF6" s="30"/>
      <c r="BG6" s="30"/>
      <c r="BH6" s="30"/>
      <c r="BI6" s="30"/>
      <c r="BJ6" s="30"/>
      <c r="BK6" s="30"/>
      <c r="BL6" s="30"/>
      <c r="BM6" s="30"/>
    </row>
    <row r="7" spans="2:66" s="31" customFormat="1" ht="18" customHeight="1">
      <c r="B7" s="14" t="s">
        <v>2</v>
      </c>
      <c r="C7" s="67">
        <v>160.6</v>
      </c>
      <c r="D7" s="67">
        <v>77.099999999999994</v>
      </c>
      <c r="E7" s="67">
        <v>83.5</v>
      </c>
      <c r="F7" s="67">
        <v>168.6</v>
      </c>
      <c r="G7" s="67">
        <v>85.6</v>
      </c>
      <c r="H7" s="67">
        <v>83.1</v>
      </c>
      <c r="I7" s="67">
        <v>176.6</v>
      </c>
      <c r="J7" s="67">
        <v>94.1</v>
      </c>
      <c r="K7" s="67">
        <v>82.6</v>
      </c>
      <c r="L7" s="67">
        <v>196.4</v>
      </c>
      <c r="M7" s="67">
        <v>107.5</v>
      </c>
      <c r="N7" s="67">
        <v>89</v>
      </c>
      <c r="O7" s="67">
        <v>216.2</v>
      </c>
      <c r="P7" s="67">
        <v>120.8</v>
      </c>
      <c r="Q7" s="67">
        <v>95.4</v>
      </c>
      <c r="R7" s="67">
        <v>295.39999999999998</v>
      </c>
      <c r="S7" s="67">
        <v>159.5</v>
      </c>
      <c r="T7" s="67">
        <v>135.80000000000001</v>
      </c>
      <c r="U7" s="67">
        <v>234.8</v>
      </c>
      <c r="V7" s="67">
        <v>124.9</v>
      </c>
      <c r="W7" s="67">
        <v>109.9</v>
      </c>
      <c r="X7" s="67">
        <v>237.4</v>
      </c>
      <c r="Y7" s="67">
        <v>132.6</v>
      </c>
      <c r="Z7" s="67">
        <v>104.8</v>
      </c>
      <c r="AA7" s="40">
        <v>302.5</v>
      </c>
      <c r="AB7" s="40">
        <v>166.6</v>
      </c>
      <c r="AC7" s="40">
        <v>135.9</v>
      </c>
      <c r="AD7" s="40">
        <v>247.8</v>
      </c>
      <c r="AE7" s="40">
        <v>138</v>
      </c>
      <c r="AF7" s="40">
        <v>109.8</v>
      </c>
      <c r="AG7" s="40">
        <v>237</v>
      </c>
      <c r="AH7" s="40">
        <v>135.69999999999999</v>
      </c>
      <c r="AI7" s="40">
        <v>101.3</v>
      </c>
      <c r="AJ7" s="40">
        <v>241</v>
      </c>
      <c r="AK7" s="40">
        <v>135.1</v>
      </c>
      <c r="AL7" s="40">
        <v>105.9</v>
      </c>
      <c r="AM7" s="40">
        <v>266.89999999999998</v>
      </c>
      <c r="AN7" s="40">
        <v>145.19999999999999</v>
      </c>
      <c r="AO7" s="40">
        <v>121.7</v>
      </c>
      <c r="AP7" s="40">
        <v>283</v>
      </c>
      <c r="AQ7" s="40">
        <v>142.19999999999999</v>
      </c>
      <c r="AR7" s="40">
        <v>140.80000000000001</v>
      </c>
      <c r="AS7" s="40">
        <v>330.8</v>
      </c>
      <c r="AT7" s="40">
        <v>169.2</v>
      </c>
      <c r="AU7" s="40">
        <v>161.6</v>
      </c>
      <c r="AV7" s="40">
        <v>408.1</v>
      </c>
      <c r="AW7" s="40">
        <v>226.4</v>
      </c>
      <c r="AX7" s="40">
        <v>181.7</v>
      </c>
      <c r="AY7" s="30">
        <v>383.7</v>
      </c>
      <c r="AZ7" s="30">
        <v>233.6</v>
      </c>
      <c r="BA7" s="30">
        <v>150.1</v>
      </c>
      <c r="BB7" s="30">
        <v>398.7</v>
      </c>
      <c r="BC7" s="30">
        <v>249.9</v>
      </c>
      <c r="BD7" s="30">
        <v>148.9</v>
      </c>
      <c r="BE7" s="30">
        <v>409.6</v>
      </c>
      <c r="BF7" s="30">
        <v>236.5</v>
      </c>
      <c r="BG7" s="30">
        <v>173.1</v>
      </c>
      <c r="BH7" s="30">
        <v>412.2</v>
      </c>
      <c r="BI7" s="30">
        <v>246</v>
      </c>
      <c r="BJ7" s="30">
        <v>166.2</v>
      </c>
      <c r="BK7" s="30">
        <v>510.3</v>
      </c>
      <c r="BL7" s="30">
        <v>334.4</v>
      </c>
      <c r="BM7" s="30">
        <v>175.9</v>
      </c>
      <c r="BN7" s="30"/>
    </row>
    <row r="8" spans="2:66" s="31" customFormat="1" ht="18" customHeight="1">
      <c r="B8" s="35" t="s">
        <v>84</v>
      </c>
      <c r="C8" s="67">
        <v>76.900000000000006</v>
      </c>
      <c r="D8" s="67">
        <v>35.200000000000003</v>
      </c>
      <c r="E8" s="67">
        <v>41.7</v>
      </c>
      <c r="F8" s="67">
        <v>72.400000000000006</v>
      </c>
      <c r="G8" s="67">
        <v>35.799999999999997</v>
      </c>
      <c r="H8" s="67">
        <v>36.6</v>
      </c>
      <c r="I8" s="67">
        <v>67.8</v>
      </c>
      <c r="J8" s="67">
        <v>36.4</v>
      </c>
      <c r="K8" s="67">
        <v>31.4</v>
      </c>
      <c r="L8" s="67">
        <v>60.9</v>
      </c>
      <c r="M8" s="67">
        <v>32</v>
      </c>
      <c r="N8" s="67">
        <v>28.9</v>
      </c>
      <c r="O8" s="67">
        <v>53.9</v>
      </c>
      <c r="P8" s="67">
        <v>27.6</v>
      </c>
      <c r="Q8" s="67">
        <v>26.3</v>
      </c>
      <c r="R8" s="67">
        <v>51</v>
      </c>
      <c r="S8" s="67">
        <v>25</v>
      </c>
      <c r="T8" s="67">
        <v>26</v>
      </c>
      <c r="U8" s="67">
        <v>55.7</v>
      </c>
      <c r="V8" s="67">
        <v>24.9</v>
      </c>
      <c r="W8" s="67">
        <v>30.8</v>
      </c>
      <c r="X8" s="67">
        <v>39.9</v>
      </c>
      <c r="Y8" s="67">
        <v>132.6</v>
      </c>
      <c r="Z8" s="67">
        <v>24.6</v>
      </c>
      <c r="AA8" s="40">
        <v>60.1</v>
      </c>
      <c r="AB8" s="40">
        <v>166.6</v>
      </c>
      <c r="AC8" s="40">
        <v>38.4</v>
      </c>
      <c r="AD8" s="40">
        <v>38.1</v>
      </c>
      <c r="AE8" s="40">
        <v>138</v>
      </c>
      <c r="AF8" s="40">
        <v>23.6</v>
      </c>
      <c r="AG8" s="40">
        <v>25.9</v>
      </c>
      <c r="AH8" s="40">
        <v>11.4</v>
      </c>
      <c r="AI8" s="40">
        <v>14.5</v>
      </c>
      <c r="AJ8" s="40">
        <v>24.1</v>
      </c>
      <c r="AK8" s="40">
        <v>11.1</v>
      </c>
      <c r="AL8" s="40">
        <v>13</v>
      </c>
      <c r="AM8" s="40">
        <v>35.4</v>
      </c>
      <c r="AN8" s="40">
        <v>13.7</v>
      </c>
      <c r="AO8" s="40">
        <v>21.7</v>
      </c>
      <c r="AP8" s="40">
        <v>51.6</v>
      </c>
      <c r="AQ8" s="40">
        <v>18.5</v>
      </c>
      <c r="AR8" s="40">
        <v>33.1</v>
      </c>
      <c r="AS8" s="40">
        <v>65.2</v>
      </c>
      <c r="AT8" s="40">
        <v>22.8</v>
      </c>
      <c r="AU8" s="40">
        <v>42.4</v>
      </c>
      <c r="AV8" s="40">
        <v>67.8</v>
      </c>
      <c r="AW8" s="40">
        <v>27.7</v>
      </c>
      <c r="AX8" s="40">
        <v>40</v>
      </c>
      <c r="AY8" s="30">
        <v>75.099999999999994</v>
      </c>
      <c r="AZ8" s="30">
        <v>35</v>
      </c>
      <c r="BA8" s="30">
        <v>40.200000000000003</v>
      </c>
      <c r="BB8" s="30">
        <v>75.099999999999994</v>
      </c>
      <c r="BC8" s="30">
        <v>33</v>
      </c>
      <c r="BD8" s="30">
        <v>41.5</v>
      </c>
      <c r="BE8" s="30">
        <v>107.3</v>
      </c>
      <c r="BF8" s="30">
        <v>49.1</v>
      </c>
      <c r="BG8" s="30">
        <v>58.2</v>
      </c>
      <c r="BH8" s="30">
        <v>105.8</v>
      </c>
      <c r="BI8" s="30">
        <v>59.1</v>
      </c>
      <c r="BJ8" s="30">
        <v>46.7</v>
      </c>
      <c r="BK8" s="30">
        <v>97.5</v>
      </c>
      <c r="BL8" s="30">
        <v>50.4</v>
      </c>
      <c r="BM8" s="30">
        <v>47.1</v>
      </c>
      <c r="BN8" s="30"/>
    </row>
    <row r="9" spans="2:66" s="31" customFormat="1" ht="18" customHeight="1">
      <c r="B9" s="35" t="s">
        <v>53</v>
      </c>
      <c r="C9" s="67">
        <v>5.2</v>
      </c>
      <c r="D9" s="67">
        <v>4.5</v>
      </c>
      <c r="E9" s="67">
        <v>0.7</v>
      </c>
      <c r="F9" s="67">
        <v>11.6</v>
      </c>
      <c r="G9" s="67">
        <v>9.1</v>
      </c>
      <c r="H9" s="67">
        <v>2.5</v>
      </c>
      <c r="I9" s="67">
        <v>18</v>
      </c>
      <c r="J9" s="67">
        <v>13.7</v>
      </c>
      <c r="K9" s="67">
        <v>4.3</v>
      </c>
      <c r="L9" s="67">
        <v>25.9</v>
      </c>
      <c r="M9" s="67">
        <v>20.100000000000001</v>
      </c>
      <c r="N9" s="67">
        <v>5.8</v>
      </c>
      <c r="O9" s="67">
        <v>33.799999999999997</v>
      </c>
      <c r="P9" s="67">
        <v>26.5</v>
      </c>
      <c r="Q9" s="67">
        <v>7.3</v>
      </c>
      <c r="R9" s="67">
        <v>29.5</v>
      </c>
      <c r="S9" s="67">
        <v>20.2</v>
      </c>
      <c r="T9" s="67">
        <v>9.3000000000000007</v>
      </c>
      <c r="U9" s="67">
        <v>21.8</v>
      </c>
      <c r="V9" s="67">
        <v>17</v>
      </c>
      <c r="W9" s="67">
        <v>4.8</v>
      </c>
      <c r="X9" s="67">
        <v>22.8</v>
      </c>
      <c r="Y9" s="67">
        <v>132.6</v>
      </c>
      <c r="Z9" s="67">
        <v>3.3</v>
      </c>
      <c r="AA9" s="40">
        <v>62</v>
      </c>
      <c r="AB9" s="40">
        <v>166.6</v>
      </c>
      <c r="AC9" s="40">
        <v>21</v>
      </c>
      <c r="AD9" s="40">
        <v>49.1</v>
      </c>
      <c r="AE9" s="40">
        <v>138</v>
      </c>
      <c r="AF9" s="40">
        <v>15.2</v>
      </c>
      <c r="AG9" s="40">
        <v>42.1</v>
      </c>
      <c r="AH9" s="40">
        <v>28.9</v>
      </c>
      <c r="AI9" s="40">
        <v>13.2</v>
      </c>
      <c r="AJ9" s="40">
        <v>37.5</v>
      </c>
      <c r="AK9" s="40">
        <v>25.2</v>
      </c>
      <c r="AL9" s="40">
        <v>12.3</v>
      </c>
      <c r="AM9" s="40">
        <v>48.4</v>
      </c>
      <c r="AN9" s="40">
        <v>33.799999999999997</v>
      </c>
      <c r="AO9" s="40">
        <v>14.6</v>
      </c>
      <c r="AP9" s="40">
        <v>39.4</v>
      </c>
      <c r="AQ9" s="40">
        <v>27</v>
      </c>
      <c r="AR9" s="40">
        <v>12.4</v>
      </c>
      <c r="AS9" s="40">
        <v>66</v>
      </c>
      <c r="AT9" s="40">
        <v>46</v>
      </c>
      <c r="AU9" s="40">
        <v>20</v>
      </c>
      <c r="AV9" s="40">
        <v>122.4</v>
      </c>
      <c r="AW9" s="40">
        <v>92.6</v>
      </c>
      <c r="AX9" s="40">
        <v>29.8</v>
      </c>
      <c r="AY9" s="30">
        <v>118.9</v>
      </c>
      <c r="AZ9" s="30">
        <v>99.3</v>
      </c>
      <c r="BA9" s="30">
        <v>19.600000000000001</v>
      </c>
      <c r="BB9" s="30">
        <v>118.9</v>
      </c>
      <c r="BC9" s="30">
        <v>118.3</v>
      </c>
      <c r="BD9" s="30">
        <v>23.5</v>
      </c>
      <c r="BE9" s="30">
        <v>129.80000000000001</v>
      </c>
      <c r="BF9" s="30">
        <v>109.4</v>
      </c>
      <c r="BG9" s="30">
        <v>20.399999999999999</v>
      </c>
      <c r="BH9" s="30">
        <v>156.1</v>
      </c>
      <c r="BI9" s="30">
        <v>122.3</v>
      </c>
      <c r="BJ9" s="30">
        <v>33.799999999999997</v>
      </c>
      <c r="BK9" s="30">
        <v>255.5</v>
      </c>
      <c r="BL9" s="30">
        <v>211.1</v>
      </c>
      <c r="BM9" s="30">
        <v>44.4</v>
      </c>
      <c r="BN9" s="30"/>
    </row>
    <row r="10" spans="2:66" s="31" customFormat="1" ht="18" customHeight="1">
      <c r="B10" s="35" t="s">
        <v>85</v>
      </c>
      <c r="C10" s="67">
        <v>74</v>
      </c>
      <c r="D10" s="67">
        <v>34.700000000000003</v>
      </c>
      <c r="E10" s="67">
        <v>39.299999999999997</v>
      </c>
      <c r="F10" s="67">
        <v>79.900000000000006</v>
      </c>
      <c r="G10" s="67">
        <v>38.4</v>
      </c>
      <c r="H10" s="67">
        <v>41.6</v>
      </c>
      <c r="I10" s="67">
        <v>85.8</v>
      </c>
      <c r="J10" s="67">
        <v>42</v>
      </c>
      <c r="K10" s="67">
        <v>43.9</v>
      </c>
      <c r="L10" s="67">
        <v>105.5</v>
      </c>
      <c r="M10" s="67">
        <v>53.7</v>
      </c>
      <c r="N10" s="67">
        <v>51.9</v>
      </c>
      <c r="O10" s="67">
        <v>125.1</v>
      </c>
      <c r="P10" s="67">
        <v>65.3</v>
      </c>
      <c r="Q10" s="67">
        <v>59.8</v>
      </c>
      <c r="R10" s="67">
        <v>211.4</v>
      </c>
      <c r="S10" s="67">
        <v>113</v>
      </c>
      <c r="T10" s="67">
        <v>98.4</v>
      </c>
      <c r="U10" s="67">
        <v>153.80000000000001</v>
      </c>
      <c r="V10" s="67">
        <v>81.599999999999994</v>
      </c>
      <c r="W10" s="67">
        <v>72.2</v>
      </c>
      <c r="X10" s="67">
        <v>170.2</v>
      </c>
      <c r="Y10" s="67">
        <v>96</v>
      </c>
      <c r="Z10" s="67">
        <v>74.2</v>
      </c>
      <c r="AA10" s="40">
        <v>126.7</v>
      </c>
      <c r="AB10" s="40">
        <v>60.9</v>
      </c>
      <c r="AC10" s="40">
        <v>65.8</v>
      </c>
      <c r="AD10" s="40">
        <v>130.9</v>
      </c>
      <c r="AE10" s="40">
        <v>67.8</v>
      </c>
      <c r="AF10" s="40">
        <v>63.1</v>
      </c>
      <c r="AG10" s="40">
        <v>167.1</v>
      </c>
      <c r="AH10" s="40">
        <v>93.9</v>
      </c>
      <c r="AI10" s="40">
        <v>73.2</v>
      </c>
      <c r="AJ10" s="40">
        <v>176.2</v>
      </c>
      <c r="AK10" s="40">
        <v>98.2</v>
      </c>
      <c r="AL10" s="40">
        <v>78</v>
      </c>
      <c r="AM10" s="40">
        <v>179.7</v>
      </c>
      <c r="AN10" s="40">
        <v>96.2</v>
      </c>
      <c r="AO10" s="40">
        <v>83.5</v>
      </c>
      <c r="AP10" s="40">
        <v>187.7</v>
      </c>
      <c r="AQ10" s="40">
        <v>94.8</v>
      </c>
      <c r="AR10" s="40">
        <v>92.9</v>
      </c>
      <c r="AS10" s="40">
        <v>193.6</v>
      </c>
      <c r="AT10" s="40">
        <v>97.7</v>
      </c>
      <c r="AU10" s="40">
        <v>95.9</v>
      </c>
      <c r="AV10" s="40">
        <v>215.9</v>
      </c>
      <c r="AW10" s="40">
        <v>105.4</v>
      </c>
      <c r="AX10" s="40">
        <v>110.5</v>
      </c>
      <c r="AY10" s="30">
        <v>189.7</v>
      </c>
      <c r="AZ10" s="30">
        <v>99.3</v>
      </c>
      <c r="BA10" s="30">
        <v>90.3</v>
      </c>
      <c r="BB10" s="30">
        <v>189.7</v>
      </c>
      <c r="BC10" s="30">
        <v>98.6</v>
      </c>
      <c r="BD10" s="30">
        <v>83.3</v>
      </c>
      <c r="BE10" s="30">
        <v>171.7</v>
      </c>
      <c r="BF10" s="30">
        <v>78</v>
      </c>
      <c r="BG10" s="30">
        <v>93.7</v>
      </c>
      <c r="BH10" s="30">
        <v>150.30000000000001</v>
      </c>
      <c r="BI10" s="30">
        <v>64.7</v>
      </c>
      <c r="BJ10" s="30">
        <v>85.7</v>
      </c>
      <c r="BK10" s="30">
        <v>155.5</v>
      </c>
      <c r="BL10" s="30">
        <v>72.099999999999994</v>
      </c>
      <c r="BM10" s="30">
        <v>83.4</v>
      </c>
      <c r="BN10" s="30"/>
    </row>
    <row r="11" spans="2:66" s="31" customFormat="1" ht="18" customHeight="1">
      <c r="B11" s="35" t="s">
        <v>54</v>
      </c>
      <c r="C11" s="67">
        <v>4.5</v>
      </c>
      <c r="D11" s="67">
        <v>2.7</v>
      </c>
      <c r="E11" s="67">
        <v>1.8</v>
      </c>
      <c r="F11" s="67">
        <v>4.8</v>
      </c>
      <c r="G11" s="67">
        <v>2.4</v>
      </c>
      <c r="H11" s="67">
        <v>2.4</v>
      </c>
      <c r="I11" s="67">
        <v>5</v>
      </c>
      <c r="J11" s="67">
        <v>2</v>
      </c>
      <c r="K11" s="67">
        <v>3</v>
      </c>
      <c r="L11" s="67">
        <v>4.3</v>
      </c>
      <c r="M11" s="67">
        <v>1.7</v>
      </c>
      <c r="N11" s="67">
        <v>2.6</v>
      </c>
      <c r="O11" s="67">
        <v>3.5</v>
      </c>
      <c r="P11" s="67">
        <v>1.4</v>
      </c>
      <c r="Q11" s="67">
        <v>2.1</v>
      </c>
      <c r="R11" s="67">
        <v>3.5</v>
      </c>
      <c r="S11" s="67">
        <v>1.4</v>
      </c>
      <c r="T11" s="67">
        <v>2.1</v>
      </c>
      <c r="U11" s="67">
        <v>3.5</v>
      </c>
      <c r="V11" s="67">
        <v>1.4</v>
      </c>
      <c r="W11" s="67">
        <v>2.1</v>
      </c>
      <c r="X11" s="67">
        <v>4.4000000000000004</v>
      </c>
      <c r="Y11" s="67">
        <v>1.7</v>
      </c>
      <c r="Z11" s="67">
        <v>2.7</v>
      </c>
      <c r="AA11" s="17">
        <v>53.7</v>
      </c>
      <c r="AB11" s="17">
        <v>43</v>
      </c>
      <c r="AC11" s="17">
        <v>10.7</v>
      </c>
      <c r="AD11" s="17">
        <v>29.7</v>
      </c>
      <c r="AE11" s="17">
        <v>21.8</v>
      </c>
      <c r="AF11" s="17">
        <v>7.9</v>
      </c>
      <c r="AG11" s="17">
        <v>1.9</v>
      </c>
      <c r="AH11" s="17">
        <v>1.5</v>
      </c>
      <c r="AI11" s="17">
        <v>0.4</v>
      </c>
      <c r="AJ11" s="17">
        <v>3.3</v>
      </c>
      <c r="AK11" s="17">
        <v>0.7</v>
      </c>
      <c r="AL11" s="17">
        <v>2.6</v>
      </c>
      <c r="AM11" s="17">
        <v>3.4</v>
      </c>
      <c r="AN11" s="17">
        <v>1.5</v>
      </c>
      <c r="AO11" s="17">
        <v>1.9</v>
      </c>
      <c r="AP11" s="17">
        <v>4.3</v>
      </c>
      <c r="AQ11" s="17">
        <v>2</v>
      </c>
      <c r="AR11" s="17">
        <v>2.4</v>
      </c>
      <c r="AS11" s="17">
        <v>6.1</v>
      </c>
      <c r="AT11" s="17">
        <v>2.7</v>
      </c>
      <c r="AU11" s="17">
        <v>3.4</v>
      </c>
      <c r="AV11" s="17">
        <v>2</v>
      </c>
      <c r="AW11" s="17">
        <v>0.8</v>
      </c>
      <c r="AX11" s="17">
        <v>1.3</v>
      </c>
      <c r="AY11" s="17">
        <v>0</v>
      </c>
      <c r="AZ11" s="17">
        <v>0</v>
      </c>
      <c r="BA11" s="17">
        <v>0</v>
      </c>
      <c r="BB11" s="17">
        <v>0.6</v>
      </c>
      <c r="BC11" s="17">
        <v>0</v>
      </c>
      <c r="BD11" s="17">
        <v>0.6</v>
      </c>
      <c r="BE11" s="17">
        <v>0.8</v>
      </c>
      <c r="BF11" s="17">
        <v>0</v>
      </c>
      <c r="BG11" s="17">
        <v>0.8</v>
      </c>
      <c r="BH11" s="17">
        <v>0</v>
      </c>
      <c r="BI11" s="17">
        <v>0</v>
      </c>
      <c r="BJ11" s="17">
        <v>0</v>
      </c>
      <c r="BK11" s="30">
        <v>1.8</v>
      </c>
      <c r="BL11" s="17">
        <v>0.8</v>
      </c>
      <c r="BM11" s="30">
        <v>1</v>
      </c>
      <c r="BN11" s="17"/>
    </row>
    <row r="12" spans="2:66" s="10" customFormat="1" ht="9" customHeight="1">
      <c r="B12" s="5"/>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row>
    <row r="13" spans="2:66" s="10" customFormat="1" ht="3" customHeight="1">
      <c r="B13" s="2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row>
    <row r="14" spans="2:66" s="26" customFormat="1" ht="9" customHeight="1">
      <c r="B14" s="68"/>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row>
    <row r="15" spans="2:66" s="26" customFormat="1" ht="13.5" customHeight="1">
      <c r="B15" s="105" t="s">
        <v>111</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row>
    <row r="16" spans="2:66" ht="13.5" customHeight="1">
      <c r="B16" s="21" t="s">
        <v>1</v>
      </c>
      <c r="C16" s="8"/>
      <c r="D16" s="8"/>
      <c r="E16" s="8"/>
      <c r="F16" s="8"/>
      <c r="G16" s="8"/>
      <c r="H16" s="8"/>
      <c r="I16" s="8"/>
      <c r="J16" s="8"/>
      <c r="K16" s="8"/>
      <c r="L16" s="8"/>
      <c r="M16" s="8"/>
      <c r="N16" s="8"/>
      <c r="O16" s="8"/>
      <c r="P16" s="8"/>
      <c r="Q16" s="8"/>
      <c r="R16" s="8"/>
      <c r="S16" s="8"/>
      <c r="T16" s="8"/>
      <c r="U16" s="8"/>
      <c r="V16" s="8"/>
      <c r="W16" s="8"/>
      <c r="X16" s="8"/>
      <c r="Y16" s="8"/>
      <c r="Z16" s="8"/>
      <c r="AA16" s="8"/>
      <c r="AB16" s="8"/>
      <c r="AC16" s="8"/>
    </row>
    <row r="17" spans="2:68" s="26" customFormat="1" ht="5.25" customHeight="1">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row>
    <row r="18" spans="2:68" s="26" customFormat="1" ht="13.5" customHeight="1">
      <c r="B18" s="109" t="s">
        <v>31</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25"/>
      <c r="BO18" s="25"/>
      <c r="BP18" s="25"/>
    </row>
    <row r="19" spans="2:68" s="26" customFormat="1" ht="13.5" customHeight="1">
      <c r="B19" s="107" t="s">
        <v>205</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25"/>
      <c r="BO19" s="25"/>
      <c r="BP19" s="25"/>
    </row>
    <row r="20" spans="2:68" s="26" customFormat="1" ht="46.5" customHeight="1">
      <c r="B20" s="107" t="s">
        <v>206</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25"/>
      <c r="BO20" s="25"/>
      <c r="BP20" s="25"/>
    </row>
    <row r="21" spans="2:68" ht="18" customHeight="1">
      <c r="B21" s="107" t="s">
        <v>207</v>
      </c>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row>
    <row r="22" spans="2:68" ht="15" customHeight="1">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row>
    <row r="23" spans="2:68" ht="12.75">
      <c r="B23" s="28" t="s">
        <v>34</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row>
    <row r="25" spans="2:6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row>
  </sheetData>
  <mergeCells count="28">
    <mergeCell ref="BK3:BM3"/>
    <mergeCell ref="AS3:AU3"/>
    <mergeCell ref="AV3:AX3"/>
    <mergeCell ref="AY3:BA3"/>
    <mergeCell ref="BB3:BD3"/>
    <mergeCell ref="BE3:BG3"/>
    <mergeCell ref="BH3:BJ3"/>
    <mergeCell ref="AD3:AF3"/>
    <mergeCell ref="AG3:AI3"/>
    <mergeCell ref="AJ3:AL3"/>
    <mergeCell ref="AM3:AO3"/>
    <mergeCell ref="AP3:AR3"/>
    <mergeCell ref="B20:BM20"/>
    <mergeCell ref="B21:BM21"/>
    <mergeCell ref="B1:BM1"/>
    <mergeCell ref="AM2:BM2"/>
    <mergeCell ref="B15:BM15"/>
    <mergeCell ref="B18:BM18"/>
    <mergeCell ref="B19:BM19"/>
    <mergeCell ref="C3:E3"/>
    <mergeCell ref="F3:H3"/>
    <mergeCell ref="I3:K3"/>
    <mergeCell ref="L3:N3"/>
    <mergeCell ref="O3:Q3"/>
    <mergeCell ref="R3:T3"/>
    <mergeCell ref="U3:W3"/>
    <mergeCell ref="X3:Z3"/>
    <mergeCell ref="AA3:AC3"/>
  </mergeCells>
  <hyperlinks>
    <hyperlink ref="B16" r:id="rId1" xr:uid="{00000000-0004-0000-0500-000000000000}"/>
    <hyperlink ref="B23" location="Contents!A1" display="(Back to contents)" xr:uid="{00000000-0004-0000-0500-000001000000}"/>
  </hyperlinks>
  <printOptions horizontalCentered="1"/>
  <pageMargins left="0.47244094488188981" right="0.47244094488188981" top="0.6692913385826772" bottom="0.6692913385826772" header="0" footer="0"/>
  <pageSetup paperSize="9" scale="90" orientation="landscape" verticalDpi="0"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0A2C-A3B2-4C96-B870-928216CA8185}">
  <dimension ref="B1:L14"/>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6.7109375" style="4" customWidth="1"/>
    <col min="3" max="8" width="13.7109375" style="4" customWidth="1"/>
    <col min="9" max="9" width="6.7109375" style="4" customWidth="1"/>
    <col min="10" max="16384" width="9.140625" style="4"/>
  </cols>
  <sheetData>
    <row r="1" spans="2:12" s="1" customFormat="1" ht="30" customHeight="1">
      <c r="B1" s="104" t="s">
        <v>197</v>
      </c>
      <c r="C1" s="104"/>
      <c r="D1" s="104"/>
      <c r="E1" s="104"/>
      <c r="F1" s="104"/>
      <c r="G1" s="104"/>
      <c r="H1" s="104"/>
    </row>
    <row r="2" spans="2:12" s="1" customFormat="1" ht="15" customHeight="1">
      <c r="B2" s="2"/>
      <c r="C2" s="2"/>
      <c r="D2" s="3"/>
      <c r="E2" s="108" t="s">
        <v>47</v>
      </c>
      <c r="F2" s="108"/>
      <c r="G2" s="108"/>
      <c r="H2" s="108"/>
    </row>
    <row r="3" spans="2:12" s="10" customFormat="1" ht="28.5" customHeight="1">
      <c r="B3" s="22"/>
      <c r="C3" s="22" t="s">
        <v>119</v>
      </c>
      <c r="D3" s="22" t="s">
        <v>4</v>
      </c>
      <c r="E3" s="22" t="s">
        <v>5</v>
      </c>
      <c r="F3" s="22" t="s">
        <v>120</v>
      </c>
      <c r="G3" s="22" t="s">
        <v>102</v>
      </c>
      <c r="H3" s="22" t="s">
        <v>203</v>
      </c>
    </row>
    <row r="4" spans="2:12" s="13" customFormat="1" ht="7.5" customHeight="1">
      <c r="B4" s="11"/>
      <c r="C4" s="11"/>
      <c r="D4" s="12"/>
      <c r="E4" s="12"/>
      <c r="F4" s="12"/>
      <c r="G4" s="12"/>
      <c r="H4" s="12"/>
    </row>
    <row r="5" spans="2:12" s="16" customFormat="1" ht="33.75" customHeight="1">
      <c r="B5" s="14" t="s">
        <v>138</v>
      </c>
      <c r="C5" s="85">
        <v>42652</v>
      </c>
      <c r="D5" s="85">
        <v>10470</v>
      </c>
      <c r="E5" s="85">
        <v>10654</v>
      </c>
      <c r="F5" s="85">
        <v>13775</v>
      </c>
      <c r="G5" s="85">
        <v>15451</v>
      </c>
      <c r="H5" s="85">
        <v>16769</v>
      </c>
    </row>
    <row r="6" spans="2:12" s="10" customFormat="1" ht="9" customHeight="1">
      <c r="B6" s="5"/>
      <c r="C6" s="5"/>
      <c r="D6" s="6"/>
      <c r="E6" s="6"/>
      <c r="F6" s="6"/>
      <c r="G6" s="6"/>
      <c r="H6" s="6"/>
    </row>
    <row r="7" spans="2:12" s="10" customFormat="1" ht="3" customHeight="1">
      <c r="B7" s="23"/>
      <c r="C7" s="23"/>
      <c r="D7" s="24"/>
      <c r="E7" s="24"/>
      <c r="F7" s="24"/>
      <c r="G7" s="24"/>
      <c r="H7" s="24"/>
    </row>
    <row r="8" spans="2:12" ht="9" customHeight="1">
      <c r="B8" s="5"/>
      <c r="C8" s="5"/>
      <c r="D8" s="6"/>
      <c r="E8" s="6"/>
      <c r="F8" s="6"/>
      <c r="G8" s="6"/>
      <c r="H8" s="6"/>
    </row>
    <row r="9" spans="2:12" s="26" customFormat="1" ht="13.5" customHeight="1">
      <c r="B9" s="105" t="s">
        <v>125</v>
      </c>
      <c r="C9" s="105"/>
      <c r="D9" s="105"/>
      <c r="E9" s="105"/>
      <c r="F9" s="105"/>
      <c r="G9" s="105"/>
      <c r="H9" s="105"/>
    </row>
    <row r="10" spans="2:12" ht="13.5" customHeight="1">
      <c r="B10" s="21" t="s">
        <v>1</v>
      </c>
      <c r="C10" s="21"/>
    </row>
    <row r="11" spans="2:12" ht="5.25" customHeight="1">
      <c r="B11" s="20"/>
      <c r="C11" s="20"/>
      <c r="D11" s="20"/>
    </row>
    <row r="12" spans="2:12" s="26" customFormat="1" ht="46.5" customHeight="1">
      <c r="B12" s="118" t="s">
        <v>162</v>
      </c>
      <c r="C12" s="118"/>
      <c r="D12" s="118"/>
      <c r="E12" s="118"/>
      <c r="F12" s="118"/>
      <c r="G12" s="118"/>
      <c r="H12" s="118"/>
      <c r="I12" s="25"/>
      <c r="J12" s="25"/>
      <c r="K12" s="25"/>
    </row>
    <row r="13" spans="2:12" ht="15" customHeight="1"/>
    <row r="14" spans="2:12" ht="15" customHeight="1">
      <c r="B14" s="28" t="s">
        <v>34</v>
      </c>
      <c r="C14" s="9"/>
      <c r="D14" s="9"/>
      <c r="E14" s="9"/>
      <c r="F14" s="9"/>
      <c r="G14" s="9"/>
      <c r="H14" s="9"/>
      <c r="I14" s="9"/>
      <c r="J14" s="9"/>
      <c r="K14" s="9"/>
      <c r="L14" s="9"/>
    </row>
  </sheetData>
  <mergeCells count="5">
    <mergeCell ref="B1:H1"/>
    <mergeCell ref="E2:H2"/>
    <mergeCell ref="B12:H12"/>
    <mergeCell ref="B9:D9"/>
    <mergeCell ref="E9:H9"/>
  </mergeCells>
  <hyperlinks>
    <hyperlink ref="B10" r:id="rId1" xr:uid="{7B271E5F-EE7C-49FD-AC52-524459EBC8DB}"/>
    <hyperlink ref="B14" location="Contents!A1" display="(Back to contents)" xr:uid="{B20FDA18-F50D-4B81-BF4B-C465EB903BBC}"/>
  </hyperlinks>
  <printOptions horizontalCentered="1"/>
  <pageMargins left="0.47244094488188981" right="0.47244094488188981" top="0.6692913385826772" bottom="0.6692913385826772" header="0" footer="0"/>
  <pageSetup paperSize="9" orientation="landscape" verticalDpi="0"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7CD-C715-4A37-BC52-60D42BFB53E6}">
  <dimension ref="B1:L14"/>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8.7109375" style="4" customWidth="1"/>
    <col min="3" max="5" width="13.7109375" style="4" customWidth="1"/>
    <col min="6" max="6" width="6.7109375" style="4" customWidth="1"/>
    <col min="7" max="16384" width="9.140625" style="4"/>
  </cols>
  <sheetData>
    <row r="1" spans="2:12" s="1" customFormat="1" ht="42" customHeight="1">
      <c r="B1" s="104" t="s">
        <v>198</v>
      </c>
      <c r="C1" s="104"/>
      <c r="D1" s="104"/>
      <c r="E1" s="104"/>
    </row>
    <row r="2" spans="2:12" s="1" customFormat="1" ht="15" customHeight="1">
      <c r="B2" s="2"/>
      <c r="C2" s="108" t="s">
        <v>47</v>
      </c>
      <c r="D2" s="108"/>
      <c r="E2" s="108"/>
    </row>
    <row r="3" spans="2:12" s="10" customFormat="1" ht="28.5" customHeight="1">
      <c r="B3" s="22"/>
      <c r="C3" s="22" t="s">
        <v>89</v>
      </c>
      <c r="D3" s="22" t="s">
        <v>102</v>
      </c>
      <c r="E3" s="22" t="s">
        <v>203</v>
      </c>
    </row>
    <row r="4" spans="2:12" s="13" customFormat="1" ht="7.5" customHeight="1">
      <c r="B4" s="11"/>
      <c r="C4" s="12"/>
      <c r="D4" s="12"/>
      <c r="E4" s="12"/>
    </row>
    <row r="5" spans="2:12" s="16" customFormat="1" ht="33.75" customHeight="1">
      <c r="B5" s="19" t="s">
        <v>142</v>
      </c>
      <c r="C5" s="86">
        <v>231317</v>
      </c>
      <c r="D5" s="86">
        <v>176088</v>
      </c>
      <c r="E5" s="86">
        <v>478672</v>
      </c>
      <c r="G5" s="17"/>
    </row>
    <row r="6" spans="2:12" s="10" customFormat="1" ht="9" customHeight="1">
      <c r="B6" s="5"/>
      <c r="C6" s="6"/>
      <c r="D6" s="6"/>
      <c r="E6" s="6"/>
    </row>
    <row r="7" spans="2:12" s="10" customFormat="1" ht="3" customHeight="1">
      <c r="B7" s="23"/>
      <c r="C7" s="24"/>
      <c r="D7" s="24"/>
      <c r="E7" s="24"/>
    </row>
    <row r="8" spans="2:12" ht="9" customHeight="1">
      <c r="B8" s="5"/>
      <c r="C8" s="6"/>
      <c r="D8" s="6"/>
      <c r="E8" s="6"/>
    </row>
    <row r="9" spans="2:12" s="26" customFormat="1" ht="13.5" customHeight="1">
      <c r="B9" s="105" t="s">
        <v>125</v>
      </c>
      <c r="C9" s="105"/>
      <c r="D9" s="105"/>
      <c r="E9" s="105"/>
    </row>
    <row r="10" spans="2:12" ht="13.5" customHeight="1">
      <c r="B10" s="21" t="s">
        <v>1</v>
      </c>
    </row>
    <row r="11" spans="2:12" ht="5.25" customHeight="1">
      <c r="B11" s="20"/>
    </row>
    <row r="12" spans="2:12" s="26" customFormat="1" ht="59.25" customHeight="1">
      <c r="B12" s="118" t="s">
        <v>160</v>
      </c>
      <c r="C12" s="118"/>
      <c r="D12" s="118"/>
      <c r="E12" s="118"/>
      <c r="F12" s="25"/>
      <c r="G12" s="25"/>
      <c r="H12" s="25"/>
    </row>
    <row r="13" spans="2:12" ht="15" customHeight="1"/>
    <row r="14" spans="2:12" ht="15" customHeight="1">
      <c r="B14" s="28" t="s">
        <v>34</v>
      </c>
      <c r="C14" s="9"/>
      <c r="D14" s="9"/>
      <c r="E14" s="9"/>
      <c r="F14" s="9"/>
      <c r="G14" s="9"/>
      <c r="H14" s="9"/>
      <c r="I14" s="9"/>
      <c r="J14" s="9"/>
      <c r="K14" s="9"/>
      <c r="L14" s="9"/>
    </row>
  </sheetData>
  <mergeCells count="4">
    <mergeCell ref="B1:E1"/>
    <mergeCell ref="C2:E2"/>
    <mergeCell ref="B9:E9"/>
    <mergeCell ref="B12:E12"/>
  </mergeCells>
  <hyperlinks>
    <hyperlink ref="B10" r:id="rId1" xr:uid="{D2D13EBB-BE5B-4232-881D-03C7689E8E39}"/>
    <hyperlink ref="B14" location="Contents!A1" display="(Back to contents)" xr:uid="{35B40F32-3A72-4BEB-A063-0DD7DC075905}"/>
  </hyperlinks>
  <printOptions horizontalCentered="1"/>
  <pageMargins left="0.47244094488188981" right="0.47244094488188981" top="0.6692913385826772" bottom="0.6692913385826772" header="0" footer="0"/>
  <pageSetup paperSize="9" orientation="landscape" verticalDpi="0"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3C644-527E-46BB-AA08-9FF8088F1E0A}">
  <dimension ref="B1:T25"/>
  <sheetViews>
    <sheetView showGridLines="0" workbookViewId="0">
      <pane ySplit="3" topLeftCell="A4" activePane="bottomLeft" state="frozen"/>
      <selection activeCell="B1" sqref="B1:T1"/>
      <selection pane="bottomLeft" activeCell="B1" sqref="B1:H1"/>
    </sheetView>
  </sheetViews>
  <sheetFormatPr defaultColWidth="9.140625" defaultRowHeight="9"/>
  <cols>
    <col min="1" max="1" width="6.7109375" style="4" customWidth="1"/>
    <col min="2" max="2" width="48.7109375" style="4" customWidth="1"/>
    <col min="3" max="8" width="15.140625" style="4" customWidth="1"/>
    <col min="9" max="9" width="6.7109375" style="4" customWidth="1"/>
    <col min="10" max="16384" width="9.140625" style="4"/>
  </cols>
  <sheetData>
    <row r="1" spans="2:20" s="1" customFormat="1" ht="30" customHeight="1">
      <c r="B1" s="104" t="s">
        <v>204</v>
      </c>
      <c r="C1" s="104"/>
      <c r="D1" s="104"/>
      <c r="E1" s="104"/>
      <c r="F1" s="104"/>
      <c r="G1" s="104"/>
      <c r="H1" s="104"/>
    </row>
    <row r="2" spans="2:20" s="1" customFormat="1" ht="15" customHeight="1">
      <c r="B2" s="2"/>
      <c r="C2" s="2"/>
      <c r="D2" s="3"/>
      <c r="E2" s="108" t="s">
        <v>32</v>
      </c>
      <c r="F2" s="108"/>
      <c r="G2" s="108"/>
      <c r="H2" s="108"/>
    </row>
    <row r="3" spans="2:20" s="10" customFormat="1" ht="28.5" customHeight="1">
      <c r="B3" s="22"/>
      <c r="C3" s="22" t="s">
        <v>119</v>
      </c>
      <c r="D3" s="22" t="s">
        <v>4</v>
      </c>
      <c r="E3" s="22" t="s">
        <v>5</v>
      </c>
      <c r="F3" s="22" t="s">
        <v>120</v>
      </c>
      <c r="G3" s="22" t="s">
        <v>102</v>
      </c>
      <c r="H3" s="22" t="s">
        <v>203</v>
      </c>
    </row>
    <row r="4" spans="2:20" s="13" customFormat="1" ht="7.5" customHeight="1">
      <c r="B4" s="11"/>
      <c r="C4" s="11"/>
      <c r="D4" s="12"/>
      <c r="E4" s="12"/>
      <c r="F4" s="12"/>
      <c r="G4" s="12"/>
      <c r="H4" s="12"/>
    </row>
    <row r="5" spans="2:20" s="16" customFormat="1" ht="21" customHeight="1">
      <c r="B5" s="14" t="s">
        <v>122</v>
      </c>
      <c r="C5" s="14"/>
      <c r="D5" s="15"/>
      <c r="E5" s="15"/>
      <c r="F5" s="30"/>
      <c r="G5" s="30"/>
      <c r="H5" s="30"/>
    </row>
    <row r="6" spans="2:20" s="16" customFormat="1" ht="21" customHeight="1">
      <c r="B6" s="19" t="s">
        <v>2</v>
      </c>
      <c r="C6" s="17">
        <v>2.5</v>
      </c>
      <c r="D6" s="17">
        <v>2.8</v>
      </c>
      <c r="E6" s="17">
        <v>3.7</v>
      </c>
      <c r="F6" s="30">
        <v>4.7</v>
      </c>
      <c r="G6" s="30">
        <v>6.5</v>
      </c>
      <c r="H6" s="30">
        <v>1.5</v>
      </c>
      <c r="J6" s="17"/>
    </row>
    <row r="7" spans="2:20" s="16" customFormat="1" ht="21" customHeight="1">
      <c r="B7" s="83" t="s">
        <v>121</v>
      </c>
      <c r="C7" s="17">
        <v>4</v>
      </c>
      <c r="D7" s="17">
        <v>4.5999999999999996</v>
      </c>
      <c r="E7" s="17">
        <v>4.8</v>
      </c>
      <c r="F7" s="30">
        <v>6.8</v>
      </c>
      <c r="G7" s="30">
        <v>10.4</v>
      </c>
      <c r="H7" s="30">
        <v>1.9</v>
      </c>
      <c r="J7" s="17"/>
    </row>
    <row r="8" spans="2:20" s="16" customFormat="1" ht="21" customHeight="1">
      <c r="B8" s="35" t="s">
        <v>116</v>
      </c>
      <c r="C8" s="17">
        <v>2.1</v>
      </c>
      <c r="D8" s="17">
        <v>1.2</v>
      </c>
      <c r="E8" s="17">
        <v>1.8</v>
      </c>
      <c r="F8" s="17">
        <v>0.9</v>
      </c>
      <c r="G8" s="17">
        <v>0</v>
      </c>
      <c r="H8" s="17">
        <v>0.9</v>
      </c>
      <c r="J8" s="17"/>
    </row>
    <row r="9" spans="2:20" s="16" customFormat="1" ht="21" customHeight="1">
      <c r="B9" s="14" t="s">
        <v>123</v>
      </c>
      <c r="C9" s="17"/>
      <c r="D9" s="17"/>
      <c r="E9" s="17"/>
      <c r="F9" s="30"/>
      <c r="G9" s="30"/>
      <c r="H9" s="30"/>
      <c r="J9" s="17"/>
      <c r="K9" s="56"/>
      <c r="L9" s="56"/>
      <c r="M9" s="56"/>
      <c r="N9" s="56"/>
      <c r="O9" s="56"/>
      <c r="P9" s="56"/>
      <c r="Q9" s="56"/>
      <c r="R9" s="56"/>
      <c r="S9" s="56"/>
      <c r="T9" s="56"/>
    </row>
    <row r="10" spans="2:20" s="16" customFormat="1" ht="21" customHeight="1">
      <c r="B10" s="19" t="s">
        <v>2</v>
      </c>
      <c r="C10" s="17">
        <v>14.4</v>
      </c>
      <c r="D10" s="17">
        <v>3.9</v>
      </c>
      <c r="E10" s="17">
        <v>4</v>
      </c>
      <c r="F10" s="30">
        <v>11.6</v>
      </c>
      <c r="G10" s="30">
        <v>14.8</v>
      </c>
      <c r="H10" s="30">
        <v>25.8</v>
      </c>
      <c r="J10" s="17"/>
    </row>
    <row r="11" spans="2:20" s="16" customFormat="1" ht="21" customHeight="1">
      <c r="B11" s="83" t="s">
        <v>121</v>
      </c>
      <c r="C11" s="17">
        <v>7.2</v>
      </c>
      <c r="D11" s="17">
        <v>6.4</v>
      </c>
      <c r="E11" s="17">
        <v>6</v>
      </c>
      <c r="F11" s="30">
        <v>16.600000000000001</v>
      </c>
      <c r="G11" s="30">
        <v>21.9</v>
      </c>
      <c r="H11" s="30">
        <v>24.7</v>
      </c>
      <c r="J11" s="17"/>
    </row>
    <row r="12" spans="2:20" s="16" customFormat="1" ht="21" customHeight="1">
      <c r="B12" s="35" t="s">
        <v>116</v>
      </c>
      <c r="C12" s="17">
        <v>16.2</v>
      </c>
      <c r="D12" s="17">
        <v>1.6</v>
      </c>
      <c r="E12" s="17">
        <v>0.8</v>
      </c>
      <c r="F12" s="30">
        <v>2.6</v>
      </c>
      <c r="G12" s="30">
        <v>2.9</v>
      </c>
      <c r="H12" s="30">
        <v>27.4</v>
      </c>
      <c r="J12" s="17"/>
    </row>
    <row r="13" spans="2:20" s="16" customFormat="1" ht="21" customHeight="1">
      <c r="B13" s="14" t="s">
        <v>124</v>
      </c>
      <c r="C13" s="17"/>
      <c r="D13" s="17"/>
      <c r="E13" s="17"/>
      <c r="F13" s="30"/>
      <c r="G13" s="30"/>
      <c r="H13" s="30"/>
      <c r="J13" s="17"/>
    </row>
    <row r="14" spans="2:20" s="16" customFormat="1" ht="21" customHeight="1">
      <c r="B14" s="19" t="s">
        <v>2</v>
      </c>
      <c r="C14" s="17">
        <v>83.1</v>
      </c>
      <c r="D14" s="17">
        <v>93.2</v>
      </c>
      <c r="E14" s="17">
        <v>92.4</v>
      </c>
      <c r="F14" s="30">
        <v>83.7</v>
      </c>
      <c r="G14" s="30">
        <v>78.8</v>
      </c>
      <c r="H14" s="30">
        <v>72.7</v>
      </c>
      <c r="J14" s="17"/>
    </row>
    <row r="15" spans="2:20" s="16" customFormat="1" ht="21" customHeight="1">
      <c r="B15" s="83" t="s">
        <v>121</v>
      </c>
      <c r="C15" s="17">
        <v>88.8</v>
      </c>
      <c r="D15" s="17">
        <v>89</v>
      </c>
      <c r="E15" s="17">
        <v>89.2</v>
      </c>
      <c r="F15" s="30">
        <v>76.599999999999994</v>
      </c>
      <c r="G15" s="30">
        <v>67.7</v>
      </c>
      <c r="H15" s="30">
        <v>73.3</v>
      </c>
      <c r="J15" s="17"/>
    </row>
    <row r="16" spans="2:20" s="16" customFormat="1" ht="21" customHeight="1">
      <c r="B16" s="35" t="s">
        <v>116</v>
      </c>
      <c r="C16" s="17">
        <v>81.7</v>
      </c>
      <c r="D16" s="17">
        <v>97.2</v>
      </c>
      <c r="E16" s="17">
        <v>97.4</v>
      </c>
      <c r="F16" s="30">
        <v>96.5</v>
      </c>
      <c r="G16" s="30">
        <v>97.1</v>
      </c>
      <c r="H16" s="30">
        <v>71.7</v>
      </c>
      <c r="J16" s="17"/>
    </row>
    <row r="17" spans="2:12" s="10" customFormat="1" ht="9" customHeight="1">
      <c r="B17" s="5"/>
      <c r="C17" s="5"/>
      <c r="D17" s="6"/>
      <c r="E17" s="6"/>
      <c r="F17" s="6"/>
      <c r="G17" s="6"/>
      <c r="H17" s="6"/>
    </row>
    <row r="18" spans="2:12" s="10" customFormat="1" ht="3" customHeight="1">
      <c r="B18" s="23"/>
      <c r="C18" s="23"/>
      <c r="D18" s="24"/>
      <c r="E18" s="24"/>
      <c r="F18" s="24"/>
      <c r="G18" s="24"/>
      <c r="H18" s="24"/>
    </row>
    <row r="19" spans="2:12" ht="9" customHeight="1">
      <c r="B19" s="5"/>
      <c r="C19" s="5"/>
      <c r="D19" s="6"/>
      <c r="E19" s="6"/>
      <c r="F19" s="6"/>
      <c r="G19" s="6"/>
      <c r="H19" s="6"/>
    </row>
    <row r="20" spans="2:12" s="26" customFormat="1" ht="13.5" customHeight="1">
      <c r="B20" s="105" t="s">
        <v>126</v>
      </c>
      <c r="C20" s="105"/>
      <c r="D20" s="105"/>
      <c r="E20" s="105"/>
      <c r="F20" s="105"/>
      <c r="G20" s="105"/>
      <c r="H20" s="105"/>
    </row>
    <row r="21" spans="2:12" ht="13.5" customHeight="1">
      <c r="B21" s="21" t="s">
        <v>1</v>
      </c>
      <c r="C21" s="21"/>
    </row>
    <row r="22" spans="2:12" ht="5.25" customHeight="1">
      <c r="B22" s="20"/>
      <c r="C22" s="20"/>
      <c r="D22" s="20"/>
    </row>
    <row r="23" spans="2:12" s="26" customFormat="1" ht="30" customHeight="1">
      <c r="B23" s="118" t="s">
        <v>161</v>
      </c>
      <c r="C23" s="118"/>
      <c r="D23" s="118"/>
      <c r="E23" s="118"/>
      <c r="F23" s="118"/>
      <c r="G23" s="118"/>
      <c r="H23" s="118"/>
      <c r="I23" s="25"/>
      <c r="J23" s="25"/>
      <c r="K23" s="25"/>
    </row>
    <row r="24" spans="2:12" ht="15" customHeight="1"/>
    <row r="25" spans="2:12" ht="15" customHeight="1">
      <c r="B25" s="28" t="s">
        <v>34</v>
      </c>
      <c r="C25" s="9"/>
      <c r="D25" s="9"/>
      <c r="E25" s="9"/>
      <c r="F25" s="9"/>
      <c r="G25" s="9"/>
      <c r="H25" s="9"/>
      <c r="I25" s="9"/>
      <c r="J25" s="9"/>
      <c r="K25" s="9"/>
      <c r="L25" s="9"/>
    </row>
  </sheetData>
  <mergeCells count="4">
    <mergeCell ref="B1:H1"/>
    <mergeCell ref="E2:H2"/>
    <mergeCell ref="B20:H20"/>
    <mergeCell ref="B23:H23"/>
  </mergeCells>
  <hyperlinks>
    <hyperlink ref="B21" r:id="rId1" xr:uid="{28D4F6E2-0B10-437D-BED6-3672E896EDAE}"/>
    <hyperlink ref="B25" location="Contents!A1" display="(Back to contents)" xr:uid="{B84D7AFA-3370-4B8D-BB8D-E1439AD33097}"/>
  </hyperlinks>
  <printOptions horizontalCentered="1"/>
  <pageMargins left="0.47244094488188981" right="0.47244094488188981" top="0.6692913385826772" bottom="0.6692913385826772" header="0" footer="0"/>
  <pageSetup paperSize="9" orientation="landscape" verticalDpi="0"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S27"/>
  <sheetViews>
    <sheetView showGridLines="0" workbookViewId="0">
      <selection activeCell="B1" sqref="B1:E1"/>
    </sheetView>
  </sheetViews>
  <sheetFormatPr defaultColWidth="9.140625" defaultRowHeight="9"/>
  <cols>
    <col min="1" max="1" width="6.7109375" style="4" customWidth="1"/>
    <col min="2" max="2" width="48" style="4" customWidth="1"/>
    <col min="3" max="5" width="16.7109375" style="4" customWidth="1"/>
    <col min="6" max="6" width="6.7109375" style="4" customWidth="1"/>
    <col min="7" max="16384" width="9.140625" style="4"/>
  </cols>
  <sheetData>
    <row r="1" spans="2:19" s="1" customFormat="1" ht="39" customHeight="1">
      <c r="B1" s="104" t="s">
        <v>200</v>
      </c>
      <c r="C1" s="104"/>
      <c r="D1" s="104"/>
      <c r="E1" s="104"/>
    </row>
    <row r="2" spans="2:19" s="1" customFormat="1" ht="15" customHeight="1">
      <c r="B2" s="2"/>
      <c r="C2" s="2"/>
      <c r="D2" s="2"/>
      <c r="E2" s="3" t="s">
        <v>32</v>
      </c>
    </row>
    <row r="3" spans="2:19" s="10" customFormat="1" ht="28.5" customHeight="1">
      <c r="B3" s="22"/>
      <c r="C3" s="22" t="s">
        <v>89</v>
      </c>
      <c r="D3" s="22" t="s">
        <v>102</v>
      </c>
      <c r="E3" s="22" t="s">
        <v>203</v>
      </c>
    </row>
    <row r="4" spans="2:19" s="13" customFormat="1" ht="7.5" customHeight="1">
      <c r="B4" s="11"/>
      <c r="C4" s="12"/>
      <c r="D4" s="12"/>
      <c r="E4" s="12"/>
    </row>
    <row r="5" spans="2:19" s="16" customFormat="1" ht="21" customHeight="1">
      <c r="B5" s="14" t="s">
        <v>2</v>
      </c>
      <c r="C5" s="30">
        <v>22.2</v>
      </c>
      <c r="D5" s="30">
        <v>22.3</v>
      </c>
      <c r="E5" s="30">
        <v>29.6</v>
      </c>
    </row>
    <row r="6" spans="2:19" s="16" customFormat="1" ht="21" customHeight="1">
      <c r="B6" s="19" t="s">
        <v>90</v>
      </c>
      <c r="C6" s="30">
        <v>26.5</v>
      </c>
      <c r="D6" s="17">
        <v>0</v>
      </c>
      <c r="E6" s="17">
        <v>60.8</v>
      </c>
    </row>
    <row r="7" spans="2:19" s="16" customFormat="1" ht="21" customHeight="1">
      <c r="B7" s="19" t="s">
        <v>44</v>
      </c>
      <c r="C7" s="30">
        <v>13.6</v>
      </c>
      <c r="D7" s="30">
        <v>12.9</v>
      </c>
      <c r="E7" s="30">
        <v>8.3000000000000007</v>
      </c>
      <c r="G7" s="54"/>
      <c r="H7" s="54"/>
      <c r="I7" s="54"/>
      <c r="J7" s="55"/>
      <c r="K7" s="54"/>
      <c r="L7" s="55"/>
      <c r="M7" s="54"/>
      <c r="N7" s="54"/>
      <c r="O7" s="54"/>
      <c r="P7" s="55"/>
      <c r="Q7" s="54"/>
      <c r="R7" s="55"/>
      <c r="S7" s="54"/>
    </row>
    <row r="8" spans="2:19" s="16" customFormat="1" ht="21" customHeight="1">
      <c r="B8" s="19" t="s">
        <v>91</v>
      </c>
      <c r="C8" s="30">
        <v>1.1000000000000001</v>
      </c>
      <c r="D8" s="30">
        <v>1.7</v>
      </c>
      <c r="E8" s="30">
        <v>1.1000000000000001</v>
      </c>
    </row>
    <row r="9" spans="2:19" s="16" customFormat="1" ht="21" customHeight="1">
      <c r="B9" s="19" t="s">
        <v>92</v>
      </c>
      <c r="C9" s="30">
        <v>37.4</v>
      </c>
      <c r="D9" s="30">
        <v>64.900000000000006</v>
      </c>
      <c r="E9" s="30">
        <v>61.1</v>
      </c>
      <c r="G9" s="63"/>
      <c r="H9" s="63"/>
      <c r="I9" s="63"/>
      <c r="J9" s="63"/>
      <c r="K9" s="63"/>
      <c r="L9" s="63"/>
      <c r="M9" s="63"/>
      <c r="N9" s="63"/>
      <c r="O9" s="63"/>
      <c r="P9" s="63"/>
      <c r="Q9" s="63"/>
    </row>
    <row r="10" spans="2:19" s="16" customFormat="1" ht="21" customHeight="1">
      <c r="B10" s="19" t="s">
        <v>93</v>
      </c>
      <c r="C10" s="30">
        <v>30</v>
      </c>
      <c r="D10" s="30">
        <v>33.5</v>
      </c>
      <c r="E10" s="30">
        <v>27.5</v>
      </c>
      <c r="G10" s="56"/>
      <c r="H10" s="59"/>
      <c r="I10" s="56"/>
      <c r="J10" s="56"/>
      <c r="K10" s="56"/>
      <c r="L10" s="59"/>
      <c r="M10" s="56"/>
      <c r="N10" s="56"/>
      <c r="O10" s="56"/>
      <c r="P10" s="59"/>
      <c r="Q10" s="56"/>
    </row>
    <row r="11" spans="2:19" s="16" customFormat="1" ht="21" customHeight="1">
      <c r="B11" s="19" t="s">
        <v>94</v>
      </c>
      <c r="C11" s="30">
        <v>14.1</v>
      </c>
      <c r="D11" s="30">
        <v>22.2</v>
      </c>
      <c r="E11" s="30">
        <v>48.5</v>
      </c>
    </row>
    <row r="12" spans="2:19" s="16" customFormat="1" ht="21" customHeight="1">
      <c r="B12" s="19" t="s">
        <v>95</v>
      </c>
      <c r="C12" s="30">
        <v>32.1</v>
      </c>
      <c r="D12" s="30">
        <v>23.1</v>
      </c>
      <c r="E12" s="30">
        <v>32.6</v>
      </c>
    </row>
    <row r="13" spans="2:19" s="16" customFormat="1" ht="21" customHeight="1">
      <c r="B13" s="19" t="s">
        <v>96</v>
      </c>
      <c r="C13" s="30">
        <v>17.399999999999999</v>
      </c>
      <c r="D13" s="30">
        <v>20.399999999999999</v>
      </c>
      <c r="E13" s="30">
        <v>17.399999999999999</v>
      </c>
    </row>
    <row r="14" spans="2:19" s="16" customFormat="1" ht="21" customHeight="1">
      <c r="B14" s="19" t="s">
        <v>97</v>
      </c>
      <c r="C14" s="17">
        <v>0</v>
      </c>
      <c r="D14" s="17">
        <v>0</v>
      </c>
      <c r="E14" s="17">
        <v>0</v>
      </c>
    </row>
    <row r="15" spans="2:19" s="16" customFormat="1" ht="21" customHeight="1">
      <c r="B15" s="19" t="s">
        <v>98</v>
      </c>
      <c r="C15" s="30">
        <v>30.6</v>
      </c>
      <c r="D15" s="30">
        <v>47.8</v>
      </c>
      <c r="E15" s="30">
        <v>42.3</v>
      </c>
      <c r="G15" s="63"/>
      <c r="H15" s="63"/>
      <c r="I15" s="63"/>
    </row>
    <row r="16" spans="2:19" s="10" customFormat="1" ht="9" customHeight="1">
      <c r="B16" s="5"/>
      <c r="C16" s="5"/>
      <c r="D16" s="5"/>
      <c r="E16" s="6"/>
    </row>
    <row r="17" spans="2:12" s="10" customFormat="1" ht="3" customHeight="1">
      <c r="B17" s="23"/>
      <c r="C17" s="23"/>
      <c r="D17" s="23"/>
      <c r="E17" s="24"/>
    </row>
    <row r="18" spans="2:12" ht="9" customHeight="1">
      <c r="B18" s="5"/>
      <c r="C18" s="5"/>
      <c r="D18" s="5"/>
      <c r="E18" s="6"/>
    </row>
    <row r="19" spans="2:12" s="26" customFormat="1" ht="13.5" customHeight="1">
      <c r="B19" s="120" t="s">
        <v>125</v>
      </c>
      <c r="C19" s="120"/>
      <c r="D19" s="120"/>
      <c r="E19" s="120"/>
    </row>
    <row r="20" spans="2:12" ht="13.5" customHeight="1">
      <c r="B20" s="21" t="s">
        <v>1</v>
      </c>
      <c r="C20" s="21"/>
      <c r="D20" s="21"/>
    </row>
    <row r="21" spans="2:12" ht="5.25" customHeight="1">
      <c r="B21" s="20"/>
      <c r="C21" s="20"/>
      <c r="D21" s="20"/>
    </row>
    <row r="22" spans="2:12" s="26" customFormat="1" ht="59.25" customHeight="1">
      <c r="B22" s="121" t="s">
        <v>103</v>
      </c>
      <c r="C22" s="121"/>
      <c r="D22" s="121"/>
      <c r="E22" s="121"/>
      <c r="F22" s="25"/>
      <c r="G22" s="25"/>
    </row>
    <row r="23" spans="2:12" ht="15" customHeight="1"/>
    <row r="24" spans="2:12" ht="15" customHeight="1">
      <c r="B24" s="28" t="s">
        <v>34</v>
      </c>
      <c r="C24" s="9"/>
      <c r="D24" s="9"/>
      <c r="E24" s="9"/>
      <c r="F24" s="9"/>
      <c r="G24" s="9"/>
      <c r="H24" s="9"/>
      <c r="I24" s="9"/>
      <c r="J24" s="9"/>
      <c r="K24" s="9"/>
      <c r="L24" s="9"/>
    </row>
    <row r="25" spans="2:12">
      <c r="E25" s="9"/>
    </row>
    <row r="27" spans="2:12">
      <c r="E27" s="9"/>
    </row>
  </sheetData>
  <mergeCells count="3">
    <mergeCell ref="B1:E1"/>
    <mergeCell ref="B19:E19"/>
    <mergeCell ref="B22:E22"/>
  </mergeCells>
  <hyperlinks>
    <hyperlink ref="B20" r:id="rId1" xr:uid="{00000000-0004-0000-1600-000000000000}"/>
    <hyperlink ref="B24" location="Contents!A1" display="(Back to contents)" xr:uid="{FAF13A62-0ADE-4C53-BBFE-CDEEC6311691}"/>
  </hyperlinks>
  <printOptions horizontalCentered="1"/>
  <pageMargins left="0.47244094488188981" right="0.47244094488188981" top="0.6692913385826772" bottom="0.6692913385826772" header="0" footer="0"/>
  <pageSetup paperSize="9" orientation="landscape" verticalDpi="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5254-50B7-48BC-991C-19DFAEF88F31}">
  <dimension ref="B1:L16"/>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53.85546875" style="4" customWidth="1"/>
    <col min="3" max="5" width="13.7109375" style="4" customWidth="1"/>
    <col min="6" max="6" width="6.7109375" style="4" customWidth="1"/>
    <col min="7" max="16384" width="9.140625" style="4"/>
  </cols>
  <sheetData>
    <row r="1" spans="2:12" s="1" customFormat="1" ht="42" customHeight="1">
      <c r="B1" s="104" t="s">
        <v>201</v>
      </c>
      <c r="C1" s="104"/>
      <c r="D1" s="104"/>
      <c r="E1" s="104"/>
    </row>
    <row r="2" spans="2:12" s="1" customFormat="1" ht="15" customHeight="1">
      <c r="B2" s="2"/>
      <c r="C2" s="41"/>
      <c r="D2" s="41"/>
      <c r="E2" s="3" t="s">
        <v>32</v>
      </c>
    </row>
    <row r="3" spans="2:12" s="10" customFormat="1" ht="28.5" customHeight="1">
      <c r="B3" s="22"/>
      <c r="C3" s="22" t="s">
        <v>89</v>
      </c>
      <c r="D3" s="22" t="s">
        <v>102</v>
      </c>
      <c r="E3" s="22" t="s">
        <v>203</v>
      </c>
    </row>
    <row r="4" spans="2:12" s="13" customFormat="1" ht="7.5" customHeight="1">
      <c r="B4" s="11"/>
      <c r="C4" s="12"/>
      <c r="D4" s="12"/>
      <c r="E4" s="12"/>
    </row>
    <row r="5" spans="2:12" s="16" customFormat="1" ht="21" customHeight="1">
      <c r="B5" s="19" t="s">
        <v>139</v>
      </c>
      <c r="C5" s="30">
        <v>22.2</v>
      </c>
      <c r="D5" s="30">
        <v>22.3</v>
      </c>
      <c r="E5" s="30">
        <v>29.6</v>
      </c>
      <c r="G5" s="17"/>
    </row>
    <row r="6" spans="2:12" s="16" customFormat="1" ht="28.5" customHeight="1">
      <c r="B6" s="83" t="s">
        <v>140</v>
      </c>
      <c r="C6" s="30">
        <v>6.7</v>
      </c>
      <c r="D6" s="30">
        <v>6.4</v>
      </c>
      <c r="E6" s="30">
        <v>2.2999999999999998</v>
      </c>
      <c r="G6" s="17"/>
    </row>
    <row r="7" spans="2:12" s="16" customFormat="1" ht="28.5" customHeight="1">
      <c r="B7" s="35" t="s">
        <v>141</v>
      </c>
      <c r="C7" s="30">
        <v>15.5</v>
      </c>
      <c r="D7" s="30">
        <v>15.9</v>
      </c>
      <c r="E7" s="30">
        <v>27.3</v>
      </c>
      <c r="G7" s="17"/>
    </row>
    <row r="8" spans="2:12" s="10" customFormat="1" ht="9" customHeight="1">
      <c r="B8" s="5"/>
      <c r="C8" s="6"/>
      <c r="D8" s="6"/>
      <c r="E8" s="6"/>
    </row>
    <row r="9" spans="2:12" s="10" customFormat="1" ht="3" customHeight="1">
      <c r="B9" s="23"/>
      <c r="C9" s="24"/>
      <c r="D9" s="24"/>
      <c r="E9" s="24"/>
    </row>
    <row r="10" spans="2:12" ht="9" customHeight="1">
      <c r="B10" s="5"/>
      <c r="C10" s="6"/>
      <c r="D10" s="6"/>
      <c r="E10" s="6"/>
    </row>
    <row r="11" spans="2:12" s="26" customFormat="1" ht="13.5" customHeight="1">
      <c r="B11" s="105" t="s">
        <v>125</v>
      </c>
      <c r="C11" s="105"/>
      <c r="D11" s="105"/>
      <c r="E11" s="105"/>
    </row>
    <row r="12" spans="2:12" ht="13.5" customHeight="1">
      <c r="B12" s="21" t="s">
        <v>1</v>
      </c>
    </row>
    <row r="13" spans="2:12" ht="5.25" customHeight="1">
      <c r="B13" s="20"/>
    </row>
    <row r="14" spans="2:12" s="26" customFormat="1" ht="59.25" customHeight="1">
      <c r="B14" s="118" t="s">
        <v>160</v>
      </c>
      <c r="C14" s="118"/>
      <c r="D14" s="118"/>
      <c r="E14" s="118"/>
      <c r="F14" s="25"/>
      <c r="G14" s="25"/>
      <c r="H14" s="25"/>
    </row>
    <row r="15" spans="2:12" ht="15" customHeight="1"/>
    <row r="16" spans="2:12" ht="15" customHeight="1">
      <c r="B16" s="28" t="s">
        <v>34</v>
      </c>
      <c r="C16" s="9"/>
      <c r="D16" s="9"/>
      <c r="E16" s="9"/>
      <c r="F16" s="9"/>
      <c r="G16" s="9"/>
      <c r="H16" s="9"/>
      <c r="I16" s="9"/>
      <c r="J16" s="9"/>
      <c r="K16" s="9"/>
      <c r="L16" s="9"/>
    </row>
  </sheetData>
  <mergeCells count="3">
    <mergeCell ref="B1:E1"/>
    <mergeCell ref="B11:E11"/>
    <mergeCell ref="B14:E14"/>
  </mergeCells>
  <hyperlinks>
    <hyperlink ref="B12" r:id="rId1" xr:uid="{19D6F670-1C86-4293-B48E-4A4B80A2C53E}"/>
    <hyperlink ref="B16" location="Contents!A1" display="(Back to contents)" xr:uid="{6180C37D-CB08-441B-AB16-528C70068409}"/>
  </hyperlinks>
  <printOptions horizontalCentered="1"/>
  <pageMargins left="0.47244094488188981" right="0.47244094488188981" top="0.6692913385826772" bottom="0.6692913385826772" header="0" footer="0"/>
  <pageSetup paperSize="9" orientation="landscape" verticalDpi="0"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9010-FE82-44CD-92A3-7CCAF94A3CD3}">
  <dimension ref="B1:Q17"/>
  <sheetViews>
    <sheetView showGridLines="0" workbookViewId="0">
      <pane ySplit="3" topLeftCell="A4" activePane="bottomLeft" state="frozen"/>
      <selection activeCell="B1" sqref="B1:T1"/>
      <selection pane="bottomLeft" activeCell="B1" sqref="B1:E1"/>
    </sheetView>
  </sheetViews>
  <sheetFormatPr defaultColWidth="9.140625" defaultRowHeight="9"/>
  <cols>
    <col min="1" max="1" width="6.7109375" style="4" customWidth="1"/>
    <col min="2" max="2" width="48.7109375" style="4" customWidth="1"/>
    <col min="3" max="5" width="15.140625" style="4" customWidth="1"/>
    <col min="6" max="6" width="6.7109375" style="4" customWidth="1"/>
    <col min="7" max="16384" width="9.140625" style="4"/>
  </cols>
  <sheetData>
    <row r="1" spans="2:17" s="1" customFormat="1" ht="42" customHeight="1">
      <c r="B1" s="104" t="s">
        <v>202</v>
      </c>
      <c r="C1" s="104"/>
      <c r="D1" s="104"/>
      <c r="E1" s="104"/>
    </row>
    <row r="2" spans="2:17" s="1" customFormat="1" ht="15" customHeight="1">
      <c r="B2" s="2"/>
      <c r="C2" s="41"/>
      <c r="D2" s="41"/>
      <c r="E2" s="3" t="s">
        <v>32</v>
      </c>
    </row>
    <row r="3" spans="2:17" s="10" customFormat="1" ht="28.5" customHeight="1">
      <c r="B3" s="22"/>
      <c r="C3" s="22" t="s">
        <v>89</v>
      </c>
      <c r="D3" s="22" t="s">
        <v>102</v>
      </c>
      <c r="E3" s="22" t="s">
        <v>203</v>
      </c>
    </row>
    <row r="4" spans="2:17" s="13" customFormat="1" ht="7.5" customHeight="1">
      <c r="B4" s="11"/>
      <c r="C4" s="12"/>
      <c r="D4" s="12"/>
      <c r="E4" s="12"/>
    </row>
    <row r="5" spans="2:17" s="16" customFormat="1" ht="21" customHeight="1">
      <c r="B5" s="19" t="s">
        <v>2</v>
      </c>
      <c r="C5" s="30">
        <v>22.2</v>
      </c>
      <c r="D5" s="30">
        <v>22.3</v>
      </c>
      <c r="E5" s="30">
        <v>29.6</v>
      </c>
      <c r="G5" s="17"/>
    </row>
    <row r="6" spans="2:17" s="16" customFormat="1" ht="21" customHeight="1">
      <c r="B6" s="83" t="s">
        <v>117</v>
      </c>
      <c r="C6" s="30">
        <v>24.6</v>
      </c>
      <c r="D6" s="30">
        <v>30.2</v>
      </c>
      <c r="E6" s="30">
        <v>30.7</v>
      </c>
      <c r="G6" s="17"/>
    </row>
    <row r="7" spans="2:17" s="16" customFormat="1" ht="21" customHeight="1">
      <c r="B7" s="35" t="s">
        <v>118</v>
      </c>
      <c r="C7" s="30">
        <v>28.3</v>
      </c>
      <c r="D7" s="30">
        <v>34.700000000000003</v>
      </c>
      <c r="E7" s="30">
        <v>27.3</v>
      </c>
      <c r="G7" s="17"/>
      <c r="H7" s="58"/>
      <c r="I7" s="58"/>
      <c r="J7" s="58"/>
      <c r="K7" s="58"/>
      <c r="L7" s="58"/>
      <c r="M7" s="58"/>
      <c r="N7" s="58"/>
      <c r="O7" s="58"/>
      <c r="P7" s="58"/>
      <c r="Q7" s="58"/>
    </row>
    <row r="8" spans="2:17" s="16" customFormat="1" ht="21" customHeight="1">
      <c r="B8" s="35" t="s">
        <v>116</v>
      </c>
      <c r="C8" s="30">
        <v>13.9</v>
      </c>
      <c r="D8" s="30">
        <v>5.4</v>
      </c>
      <c r="E8" s="30">
        <v>30.5</v>
      </c>
      <c r="G8" s="17"/>
    </row>
    <row r="9" spans="2:17" s="10" customFormat="1" ht="9" customHeight="1">
      <c r="B9" s="5"/>
      <c r="C9" s="6"/>
      <c r="D9" s="6"/>
      <c r="E9" s="6"/>
    </row>
    <row r="10" spans="2:17" s="10" customFormat="1" ht="3" customHeight="1">
      <c r="B10" s="23"/>
      <c r="C10" s="24"/>
      <c r="D10" s="24"/>
      <c r="E10" s="24"/>
    </row>
    <row r="11" spans="2:17" ht="9" customHeight="1">
      <c r="B11" s="5"/>
      <c r="C11" s="6"/>
      <c r="D11" s="6"/>
      <c r="E11" s="6"/>
    </row>
    <row r="12" spans="2:17" s="26" customFormat="1" ht="13.5" customHeight="1">
      <c r="B12" s="105" t="s">
        <v>125</v>
      </c>
      <c r="C12" s="105"/>
      <c r="D12" s="105"/>
      <c r="E12" s="105"/>
    </row>
    <row r="13" spans="2:17" ht="13.5" customHeight="1">
      <c r="B13" s="21" t="s">
        <v>1</v>
      </c>
    </row>
    <row r="14" spans="2:17" ht="5.25" customHeight="1">
      <c r="B14" s="20"/>
    </row>
    <row r="15" spans="2:17" s="26" customFormat="1" ht="59.25" customHeight="1">
      <c r="B15" s="118" t="s">
        <v>160</v>
      </c>
      <c r="C15" s="118"/>
      <c r="D15" s="118"/>
      <c r="E15" s="118"/>
      <c r="F15" s="25"/>
      <c r="G15" s="25"/>
      <c r="H15" s="25"/>
    </row>
    <row r="16" spans="2:17" ht="15" customHeight="1"/>
    <row r="17" spans="2:12" ht="15" customHeight="1">
      <c r="B17" s="28" t="s">
        <v>34</v>
      </c>
      <c r="C17" s="9"/>
      <c r="D17" s="9"/>
      <c r="E17" s="9"/>
      <c r="F17" s="9"/>
      <c r="G17" s="9"/>
      <c r="H17" s="9"/>
      <c r="I17" s="9"/>
      <c r="J17" s="9"/>
      <c r="K17" s="9"/>
      <c r="L17" s="9"/>
    </row>
  </sheetData>
  <mergeCells count="3">
    <mergeCell ref="B1:E1"/>
    <mergeCell ref="B12:E12"/>
    <mergeCell ref="B15:E15"/>
  </mergeCells>
  <hyperlinks>
    <hyperlink ref="B13" r:id="rId1" xr:uid="{F03E403B-8F75-443C-898E-AD6C7CF1CE9D}"/>
    <hyperlink ref="B17" location="Contents!A1" display="(Back to contents)" xr:uid="{A27EB6AC-91F2-4136-99AC-B6CDC48A192D}"/>
  </hyperlinks>
  <printOptions horizontalCentered="1"/>
  <pageMargins left="0.47244094488188981" right="0.47244094488188981" top="0.6692913385826772" bottom="0.6692913385826772" header="0" footer="0"/>
  <pageSetup paperSize="9" orientation="landscape"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12"/>
  <sheetViews>
    <sheetView showGridLines="0" workbookViewId="0">
      <selection activeCell="B1" sqref="B1:P1"/>
    </sheetView>
  </sheetViews>
  <sheetFormatPr defaultColWidth="9.140625" defaultRowHeight="9"/>
  <cols>
    <col min="1" max="1" width="6.7109375" style="4" customWidth="1"/>
    <col min="2" max="2" width="49" style="4" customWidth="1"/>
    <col min="3" max="16" width="8.7109375" style="4" customWidth="1"/>
    <col min="17" max="17" width="6.7109375" style="4" customWidth="1"/>
    <col min="18" max="16384" width="9.140625" style="4"/>
  </cols>
  <sheetData>
    <row r="1" spans="2:16" s="1" customFormat="1" ht="30" customHeight="1">
      <c r="B1" s="104" t="s">
        <v>216</v>
      </c>
      <c r="C1" s="104"/>
      <c r="D1" s="104"/>
      <c r="E1" s="104"/>
      <c r="F1" s="104"/>
      <c r="G1" s="104"/>
      <c r="H1" s="104"/>
      <c r="I1" s="104"/>
      <c r="J1" s="104"/>
      <c r="K1" s="104"/>
      <c r="L1" s="104"/>
      <c r="M1" s="104"/>
      <c r="N1" s="104"/>
      <c r="O1" s="104"/>
      <c r="P1" s="104"/>
    </row>
    <row r="2" spans="2:16" s="1" customFormat="1" ht="15" customHeight="1">
      <c r="B2" s="2"/>
      <c r="C2" s="2"/>
      <c r="D2" s="2"/>
      <c r="E2" s="2"/>
      <c r="F2" s="3"/>
      <c r="G2" s="3"/>
      <c r="H2" s="41"/>
      <c r="I2" s="41"/>
      <c r="J2" s="41"/>
      <c r="K2" s="41"/>
      <c r="L2" s="41"/>
      <c r="M2" s="41"/>
      <c r="N2" s="41"/>
      <c r="O2" s="41"/>
      <c r="P2" s="3" t="s">
        <v>29</v>
      </c>
    </row>
    <row r="3" spans="2:16" s="10" customFormat="1" ht="28.5" customHeight="1">
      <c r="B3" s="22"/>
      <c r="C3" s="42">
        <v>2010</v>
      </c>
      <c r="D3" s="42">
        <v>2011</v>
      </c>
      <c r="E3" s="42">
        <v>2012</v>
      </c>
      <c r="F3" s="42">
        <v>2013</v>
      </c>
      <c r="G3" s="42">
        <v>2014</v>
      </c>
      <c r="H3" s="42">
        <v>2015</v>
      </c>
      <c r="I3" s="42">
        <v>2016</v>
      </c>
      <c r="J3" s="42">
        <v>2017</v>
      </c>
      <c r="K3" s="42">
        <v>2018</v>
      </c>
      <c r="L3" s="42">
        <v>2019</v>
      </c>
      <c r="M3" s="42">
        <v>2020</v>
      </c>
      <c r="N3" s="42">
        <v>2021</v>
      </c>
      <c r="O3" s="42">
        <v>2022</v>
      </c>
      <c r="P3" s="42">
        <v>2023</v>
      </c>
    </row>
    <row r="4" spans="2:16" s="13" customFormat="1" ht="7.5" customHeight="1">
      <c r="B4" s="11"/>
      <c r="C4" s="12"/>
      <c r="D4" s="12"/>
      <c r="E4" s="12"/>
      <c r="F4" s="12"/>
      <c r="G4" s="12"/>
      <c r="H4" s="12"/>
      <c r="I4" s="12"/>
      <c r="J4" s="12"/>
      <c r="K4" s="12"/>
      <c r="L4" s="12"/>
      <c r="M4" s="12"/>
      <c r="N4" s="12"/>
      <c r="O4" s="12"/>
      <c r="P4" s="12"/>
    </row>
    <row r="5" spans="2:16" s="16" customFormat="1" ht="27" customHeight="1">
      <c r="B5" s="14" t="s">
        <v>76</v>
      </c>
      <c r="C5" s="17">
        <v>0.9</v>
      </c>
      <c r="D5" s="17">
        <v>1.1000000000000001</v>
      </c>
      <c r="E5" s="17">
        <v>0.9</v>
      </c>
      <c r="F5" s="17">
        <v>0.9</v>
      </c>
      <c r="G5" s="17">
        <v>0.9</v>
      </c>
      <c r="H5" s="17">
        <v>1</v>
      </c>
      <c r="I5" s="17">
        <v>1.1000000000000001</v>
      </c>
      <c r="J5" s="17">
        <v>1.3</v>
      </c>
      <c r="K5" s="17">
        <v>1.6</v>
      </c>
      <c r="L5" s="17">
        <v>1.5</v>
      </c>
      <c r="M5" s="17">
        <v>1.6</v>
      </c>
      <c r="N5" s="17">
        <v>1.6</v>
      </c>
      <c r="O5" s="17">
        <v>1.6</v>
      </c>
      <c r="P5" s="17">
        <v>2</v>
      </c>
    </row>
    <row r="6" spans="2:16" s="10" customFormat="1" ht="9" customHeight="1">
      <c r="B6" s="5"/>
      <c r="C6" s="6"/>
      <c r="D6" s="6"/>
      <c r="E6" s="6"/>
      <c r="F6" s="6"/>
      <c r="G6" s="6"/>
      <c r="H6" s="6"/>
      <c r="I6" s="6"/>
      <c r="J6" s="6"/>
      <c r="K6" s="6"/>
      <c r="L6" s="6"/>
      <c r="M6" s="6"/>
      <c r="N6" s="6"/>
      <c r="O6" s="6"/>
      <c r="P6" s="6"/>
    </row>
    <row r="7" spans="2:16" s="10" customFormat="1" ht="3" customHeight="1">
      <c r="B7" s="23"/>
      <c r="C7" s="24"/>
      <c r="D7" s="24"/>
      <c r="E7" s="24"/>
      <c r="F7" s="24"/>
      <c r="G7" s="24"/>
      <c r="H7" s="24"/>
      <c r="I7" s="24"/>
      <c r="J7" s="24"/>
      <c r="K7" s="24"/>
      <c r="L7" s="24"/>
      <c r="M7" s="24"/>
      <c r="N7" s="24"/>
      <c r="O7" s="24"/>
      <c r="P7" s="24"/>
    </row>
    <row r="8" spans="2:16" ht="9" customHeight="1">
      <c r="B8" s="5"/>
      <c r="C8" s="6"/>
      <c r="D8" s="6"/>
      <c r="E8" s="6"/>
      <c r="F8" s="6"/>
      <c r="G8" s="6"/>
      <c r="H8" s="6"/>
      <c r="I8" s="6"/>
      <c r="J8" s="6"/>
      <c r="K8" s="6"/>
      <c r="L8" s="6"/>
      <c r="M8" s="6"/>
      <c r="N8" s="6"/>
      <c r="O8" s="6"/>
      <c r="P8" s="6"/>
    </row>
    <row r="9" spans="2:16" s="26" customFormat="1" ht="13.5" customHeight="1">
      <c r="B9" s="105" t="s">
        <v>111</v>
      </c>
      <c r="C9" s="105"/>
      <c r="D9" s="105"/>
      <c r="E9" s="105"/>
      <c r="F9" s="105"/>
      <c r="G9" s="105"/>
      <c r="H9" s="105"/>
      <c r="I9" s="105"/>
      <c r="J9" s="105"/>
      <c r="K9" s="105"/>
      <c r="L9" s="105"/>
      <c r="M9" s="105"/>
      <c r="N9" s="105"/>
      <c r="O9" s="105"/>
      <c r="P9" s="105"/>
    </row>
    <row r="10" spans="2:16" ht="13.5" customHeight="1">
      <c r="B10" s="21" t="s">
        <v>1</v>
      </c>
      <c r="C10" s="8"/>
      <c r="D10" s="8"/>
    </row>
    <row r="11" spans="2:16" ht="15" customHeight="1"/>
    <row r="12" spans="2:16" ht="15" customHeight="1">
      <c r="B12" s="28" t="s">
        <v>34</v>
      </c>
    </row>
  </sheetData>
  <mergeCells count="2">
    <mergeCell ref="B1:P1"/>
    <mergeCell ref="B9:P9"/>
  </mergeCells>
  <hyperlinks>
    <hyperlink ref="B10" r:id="rId1" xr:uid="{00000000-0004-0000-0600-000000000000}"/>
    <hyperlink ref="B12" location="Contents!A1" display="(Back to contents)" xr:uid="{00000000-0004-0000-0600-000001000000}"/>
  </hyperlinks>
  <printOptions horizontalCentered="1"/>
  <pageMargins left="0.47244094488188981" right="0.47244094488188981" top="0.6692913385826772" bottom="0.6692913385826772" header="0" footer="0"/>
  <pageSetup paperSize="9" scale="78" orientation="landscape"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23"/>
  <sheetViews>
    <sheetView showGridLines="0" workbookViewId="0">
      <selection activeCell="B1" sqref="B1:V1"/>
    </sheetView>
  </sheetViews>
  <sheetFormatPr defaultColWidth="9.140625" defaultRowHeight="9"/>
  <cols>
    <col min="1" max="1" width="6.7109375" style="4" customWidth="1"/>
    <col min="2" max="2" width="45.42578125" style="4" customWidth="1"/>
    <col min="3" max="22" width="9.28515625" style="4" customWidth="1"/>
    <col min="23" max="23" width="6.7109375" style="4" customWidth="1"/>
    <col min="24" max="16384" width="9.140625" style="4"/>
  </cols>
  <sheetData>
    <row r="1" spans="2:25" s="1" customFormat="1" ht="30" customHeight="1">
      <c r="B1" s="104" t="s">
        <v>231</v>
      </c>
      <c r="C1" s="104"/>
      <c r="D1" s="104"/>
      <c r="E1" s="104"/>
      <c r="F1" s="104"/>
      <c r="G1" s="104"/>
      <c r="H1" s="104"/>
      <c r="I1" s="104"/>
      <c r="J1" s="104"/>
      <c r="K1" s="104"/>
      <c r="L1" s="104"/>
      <c r="M1" s="104"/>
      <c r="N1" s="104"/>
      <c r="O1" s="104"/>
      <c r="P1" s="104"/>
      <c r="Q1" s="104"/>
      <c r="R1" s="104"/>
      <c r="S1" s="104"/>
      <c r="T1" s="104"/>
      <c r="U1" s="104"/>
      <c r="V1" s="104"/>
    </row>
    <row r="2" spans="2:25" s="1" customFormat="1" ht="15" customHeight="1">
      <c r="B2" s="2"/>
      <c r="C2" s="2"/>
      <c r="D2" s="2"/>
      <c r="E2" s="2"/>
      <c r="F2" s="2"/>
      <c r="G2" s="2"/>
      <c r="H2" s="2"/>
      <c r="I2" s="2"/>
      <c r="J2" s="2"/>
      <c r="K2" s="2"/>
      <c r="L2" s="2"/>
      <c r="M2" s="3"/>
      <c r="N2" s="3"/>
      <c r="O2" s="41"/>
      <c r="P2" s="41"/>
      <c r="Q2" s="41"/>
      <c r="R2" s="41"/>
      <c r="S2" s="41"/>
      <c r="T2" s="41"/>
      <c r="U2" s="41"/>
      <c r="V2" s="3" t="s">
        <v>29</v>
      </c>
      <c r="W2" s="41"/>
    </row>
    <row r="3" spans="2:25" s="10" customFormat="1" ht="28.5" customHeight="1">
      <c r="B3" s="22"/>
      <c r="C3" s="42" t="s">
        <v>11</v>
      </c>
      <c r="D3" s="42" t="s">
        <v>12</v>
      </c>
      <c r="E3" s="42" t="s">
        <v>13</v>
      </c>
      <c r="F3" s="42" t="s">
        <v>14</v>
      </c>
      <c r="G3" s="42" t="s">
        <v>15</v>
      </c>
      <c r="H3" s="42" t="s">
        <v>16</v>
      </c>
      <c r="I3" s="42" t="s">
        <v>17</v>
      </c>
      <c r="J3" s="42" t="s">
        <v>18</v>
      </c>
      <c r="K3" s="42" t="s">
        <v>19</v>
      </c>
      <c r="L3" s="42" t="s">
        <v>20</v>
      </c>
      <c r="M3" s="42" t="s">
        <v>21</v>
      </c>
      <c r="N3" s="42" t="s">
        <v>22</v>
      </c>
      <c r="O3" s="42" t="s">
        <v>23</v>
      </c>
      <c r="P3" s="42" t="s">
        <v>24</v>
      </c>
      <c r="Q3" s="42" t="s">
        <v>61</v>
      </c>
      <c r="R3" s="42" t="s">
        <v>99</v>
      </c>
      <c r="S3" s="42" t="s">
        <v>101</v>
      </c>
      <c r="T3" s="42" t="s">
        <v>171</v>
      </c>
      <c r="U3" s="42" t="s">
        <v>213</v>
      </c>
      <c r="V3" s="42" t="s">
        <v>232</v>
      </c>
    </row>
    <row r="4" spans="2:25" s="13" customFormat="1" ht="7.5" customHeight="1">
      <c r="B4" s="11"/>
      <c r="C4" s="12"/>
      <c r="D4" s="12"/>
      <c r="E4" s="12"/>
      <c r="F4" s="12"/>
      <c r="G4" s="12"/>
      <c r="H4" s="12"/>
      <c r="I4" s="12"/>
      <c r="J4" s="12"/>
      <c r="K4" s="12"/>
      <c r="L4" s="12"/>
      <c r="M4" s="12"/>
      <c r="N4" s="12"/>
      <c r="O4" s="12"/>
      <c r="P4" s="12"/>
      <c r="Q4" s="12"/>
      <c r="R4" s="12"/>
      <c r="S4" s="12"/>
      <c r="T4" s="12"/>
      <c r="U4" s="12"/>
      <c r="V4" s="12"/>
    </row>
    <row r="5" spans="2:25" s="16" customFormat="1" ht="27" customHeight="1">
      <c r="B5" s="14" t="s">
        <v>52</v>
      </c>
      <c r="C5" s="17">
        <v>2.2000000000000002</v>
      </c>
      <c r="D5" s="17">
        <v>2</v>
      </c>
      <c r="E5" s="17">
        <v>2.1</v>
      </c>
      <c r="F5" s="17">
        <v>2.2999999999999998</v>
      </c>
      <c r="G5" s="17">
        <v>5.5</v>
      </c>
      <c r="H5" s="17">
        <v>4.8</v>
      </c>
      <c r="I5" s="17">
        <v>5.2</v>
      </c>
      <c r="J5" s="17">
        <v>5.2</v>
      </c>
      <c r="K5" s="17">
        <v>4.5999999999999996</v>
      </c>
      <c r="L5" s="17">
        <v>4.5999999999999996</v>
      </c>
      <c r="M5" s="17">
        <v>4.4000000000000004</v>
      </c>
      <c r="N5" s="17">
        <v>4.0999999999999996</v>
      </c>
      <c r="O5" s="17">
        <v>4.9000000000000004</v>
      </c>
      <c r="P5" s="17">
        <v>4.2</v>
      </c>
      <c r="Q5" s="17">
        <v>4.3</v>
      </c>
      <c r="R5" s="17">
        <v>5.0999999999999996</v>
      </c>
      <c r="S5" s="17">
        <v>6.1</v>
      </c>
      <c r="T5" s="17">
        <v>5.7</v>
      </c>
      <c r="U5" s="17">
        <v>6.4</v>
      </c>
      <c r="V5" s="17">
        <v>7.8</v>
      </c>
    </row>
    <row r="6" spans="2:25" s="10" customFormat="1" ht="9" customHeight="1">
      <c r="B6" s="5"/>
      <c r="C6" s="6"/>
      <c r="D6" s="6"/>
      <c r="E6" s="6"/>
      <c r="F6" s="6"/>
      <c r="G6" s="6"/>
      <c r="H6" s="6"/>
      <c r="I6" s="6"/>
      <c r="J6" s="6"/>
      <c r="K6" s="6"/>
      <c r="L6" s="6"/>
      <c r="M6" s="6"/>
      <c r="N6" s="6"/>
      <c r="O6" s="6"/>
      <c r="P6" s="6"/>
      <c r="Q6" s="6"/>
      <c r="R6" s="6"/>
      <c r="S6" s="6"/>
      <c r="T6" s="6"/>
      <c r="U6" s="6"/>
      <c r="V6" s="6"/>
    </row>
    <row r="7" spans="2:25" s="10" customFormat="1" ht="3" customHeight="1">
      <c r="B7" s="23"/>
      <c r="C7" s="24"/>
      <c r="D7" s="24"/>
      <c r="E7" s="24"/>
      <c r="F7" s="24"/>
      <c r="G7" s="24"/>
      <c r="H7" s="24"/>
      <c r="I7" s="24"/>
      <c r="J7" s="24"/>
      <c r="K7" s="24"/>
      <c r="L7" s="24"/>
      <c r="M7" s="24"/>
      <c r="N7" s="24"/>
      <c r="O7" s="24"/>
      <c r="P7" s="24"/>
      <c r="Q7" s="24"/>
      <c r="R7" s="24"/>
      <c r="S7" s="24"/>
      <c r="T7" s="24"/>
      <c r="U7" s="24"/>
      <c r="V7" s="24"/>
    </row>
    <row r="8" spans="2:25" ht="9" customHeight="1">
      <c r="B8" s="5"/>
      <c r="C8" s="6"/>
      <c r="D8" s="6"/>
      <c r="E8" s="6"/>
      <c r="F8" s="6"/>
      <c r="G8" s="6"/>
      <c r="H8" s="6"/>
      <c r="I8" s="6"/>
      <c r="J8" s="6"/>
      <c r="K8" s="6"/>
      <c r="L8" s="6"/>
      <c r="M8" s="6"/>
      <c r="N8" s="6"/>
      <c r="O8" s="6"/>
      <c r="P8" s="6"/>
      <c r="Q8" s="6"/>
      <c r="R8" s="6"/>
      <c r="S8" s="6"/>
      <c r="T8" s="6"/>
      <c r="U8" s="6"/>
      <c r="V8" s="6"/>
    </row>
    <row r="9" spans="2:25" s="26" customFormat="1" ht="13.5" customHeight="1">
      <c r="B9" s="105" t="s">
        <v>35</v>
      </c>
      <c r="C9" s="105"/>
      <c r="D9" s="105"/>
      <c r="E9" s="105"/>
      <c r="F9" s="105"/>
      <c r="G9" s="105"/>
      <c r="H9" s="105"/>
      <c r="I9" s="105"/>
      <c r="J9" s="105"/>
      <c r="K9" s="105"/>
      <c r="L9" s="105"/>
      <c r="M9" s="105"/>
      <c r="N9" s="105"/>
      <c r="O9" s="105"/>
      <c r="P9" s="105"/>
      <c r="Q9" s="105"/>
      <c r="R9" s="105"/>
      <c r="S9" s="105"/>
      <c r="T9" s="105"/>
      <c r="U9" s="105"/>
      <c r="V9" s="105"/>
    </row>
    <row r="10" spans="2:25" ht="13.5" customHeight="1">
      <c r="B10" s="21" t="s">
        <v>1</v>
      </c>
      <c r="C10" s="8"/>
      <c r="D10" s="8"/>
      <c r="E10" s="8"/>
      <c r="F10" s="8"/>
      <c r="G10" s="8"/>
      <c r="H10" s="8"/>
      <c r="I10" s="8"/>
      <c r="J10" s="8"/>
      <c r="K10" s="8"/>
    </row>
    <row r="11" spans="2:25" s="26" customFormat="1" ht="5.25" customHeight="1">
      <c r="B11" s="29"/>
      <c r="C11" s="29"/>
      <c r="D11" s="29"/>
      <c r="E11" s="29"/>
      <c r="F11" s="29"/>
      <c r="G11" s="29"/>
      <c r="H11" s="29"/>
      <c r="I11" s="29"/>
      <c r="J11" s="29"/>
      <c r="K11" s="29"/>
      <c r="L11" s="29"/>
      <c r="M11" s="29"/>
      <c r="N11" s="29"/>
    </row>
    <row r="12" spans="2:25" s="26" customFormat="1" ht="13.5" customHeight="1">
      <c r="B12" s="34" t="s">
        <v>31</v>
      </c>
      <c r="C12" s="33"/>
      <c r="D12" s="33"/>
      <c r="E12" s="33"/>
      <c r="F12" s="33"/>
      <c r="G12" s="33"/>
      <c r="H12" s="33"/>
      <c r="I12" s="33"/>
      <c r="J12" s="33"/>
      <c r="K12" s="33"/>
      <c r="L12" s="33"/>
      <c r="M12" s="33"/>
      <c r="N12" s="33"/>
      <c r="O12" s="25"/>
      <c r="P12" s="25"/>
      <c r="Q12" s="25"/>
      <c r="R12" s="25"/>
      <c r="S12" s="25"/>
      <c r="T12" s="25"/>
      <c r="U12" s="25"/>
      <c r="V12" s="25"/>
      <c r="W12" s="25"/>
      <c r="X12" s="25"/>
      <c r="Y12" s="25"/>
    </row>
    <row r="13" spans="2:25" s="26" customFormat="1" ht="13.5" customHeight="1">
      <c r="B13" s="116" t="s">
        <v>36</v>
      </c>
      <c r="C13" s="116"/>
      <c r="D13" s="116"/>
      <c r="E13" s="116"/>
      <c r="F13" s="116"/>
      <c r="G13" s="116"/>
      <c r="H13" s="116"/>
      <c r="I13" s="116"/>
      <c r="J13" s="116"/>
      <c r="K13" s="116"/>
      <c r="L13" s="116"/>
      <c r="M13" s="116"/>
      <c r="N13" s="116"/>
      <c r="O13" s="116"/>
      <c r="P13" s="116"/>
      <c r="Q13" s="116"/>
      <c r="R13" s="116"/>
      <c r="S13" s="116"/>
      <c r="T13" s="116"/>
      <c r="U13" s="116"/>
      <c r="V13" s="116"/>
      <c r="W13" s="25"/>
      <c r="X13" s="25"/>
      <c r="Y13" s="25"/>
    </row>
    <row r="14" spans="2:25" s="26" customFormat="1" ht="13.5" customHeight="1">
      <c r="B14" s="116" t="s">
        <v>37</v>
      </c>
      <c r="C14" s="116"/>
      <c r="D14" s="116"/>
      <c r="E14" s="116"/>
      <c r="F14" s="116"/>
      <c r="G14" s="116"/>
      <c r="H14" s="116"/>
      <c r="I14" s="116"/>
      <c r="J14" s="116"/>
      <c r="K14" s="116"/>
      <c r="L14" s="116"/>
      <c r="M14" s="116"/>
      <c r="N14" s="116"/>
      <c r="O14" s="116"/>
      <c r="P14" s="116"/>
      <c r="Q14" s="116"/>
      <c r="R14" s="116"/>
      <c r="S14" s="116"/>
      <c r="T14" s="116"/>
      <c r="U14" s="116"/>
      <c r="V14" s="116"/>
      <c r="W14" s="25"/>
      <c r="X14" s="25"/>
      <c r="Y14" s="25"/>
    </row>
    <row r="15" spans="2:25" s="26" customFormat="1" ht="13.5" customHeight="1">
      <c r="B15" s="116" t="s">
        <v>57</v>
      </c>
      <c r="C15" s="116"/>
      <c r="D15" s="116"/>
      <c r="E15" s="116"/>
      <c r="F15" s="116"/>
      <c r="G15" s="116"/>
      <c r="H15" s="116"/>
      <c r="I15" s="116"/>
      <c r="J15" s="116"/>
      <c r="K15" s="116"/>
      <c r="L15" s="116"/>
      <c r="M15" s="116"/>
      <c r="N15" s="116"/>
      <c r="O15" s="116"/>
      <c r="P15" s="116"/>
      <c r="Q15" s="116"/>
      <c r="R15" s="116"/>
      <c r="S15" s="116"/>
      <c r="T15" s="116"/>
      <c r="U15" s="116"/>
      <c r="V15" s="116"/>
    </row>
    <row r="16" spans="2:25" s="26" customFormat="1" ht="13.5" customHeight="1">
      <c r="B16" s="116" t="s">
        <v>58</v>
      </c>
      <c r="C16" s="116"/>
      <c r="D16" s="116"/>
      <c r="E16" s="116"/>
      <c r="F16" s="116"/>
      <c r="G16" s="116"/>
      <c r="H16" s="116"/>
      <c r="I16" s="116"/>
      <c r="J16" s="116"/>
      <c r="K16" s="116"/>
      <c r="L16" s="116"/>
      <c r="M16" s="116"/>
      <c r="N16" s="116"/>
      <c r="O16" s="116"/>
      <c r="P16" s="116"/>
      <c r="Q16" s="116"/>
      <c r="R16" s="116"/>
      <c r="S16" s="116"/>
      <c r="T16" s="116"/>
      <c r="U16" s="116"/>
      <c r="V16" s="116"/>
      <c r="W16" s="25"/>
      <c r="X16" s="25"/>
      <c r="Y16" s="25"/>
    </row>
    <row r="17" spans="2:22" ht="13.5" customHeight="1">
      <c r="B17" s="116" t="s">
        <v>167</v>
      </c>
      <c r="C17" s="116"/>
      <c r="D17" s="116"/>
      <c r="E17" s="116"/>
      <c r="F17" s="116"/>
      <c r="G17" s="116"/>
      <c r="H17" s="116"/>
      <c r="I17" s="116"/>
      <c r="J17" s="116"/>
      <c r="K17" s="116"/>
      <c r="L17" s="116"/>
      <c r="M17" s="116"/>
      <c r="N17" s="116"/>
      <c r="O17" s="116"/>
      <c r="P17" s="116"/>
      <c r="Q17" s="116"/>
      <c r="R17" s="116"/>
      <c r="S17" s="116"/>
      <c r="T17" s="116"/>
      <c r="U17" s="116"/>
      <c r="V17" s="116"/>
    </row>
    <row r="18" spans="2:22" ht="15.75" customHeight="1">
      <c r="C18" s="7"/>
      <c r="D18" s="7"/>
      <c r="E18" s="7"/>
      <c r="F18" s="7"/>
      <c r="G18" s="7"/>
      <c r="H18" s="7"/>
      <c r="I18" s="7"/>
      <c r="J18" s="7"/>
      <c r="K18" s="7"/>
      <c r="L18" s="7"/>
      <c r="M18" s="7"/>
      <c r="N18" s="7"/>
      <c r="O18" s="7"/>
      <c r="P18" s="7"/>
      <c r="Q18" s="7"/>
      <c r="R18" s="7"/>
      <c r="S18" s="7"/>
      <c r="T18" s="7"/>
      <c r="U18" s="7"/>
      <c r="V18" s="7"/>
    </row>
    <row r="19" spans="2:22" ht="15.75" customHeight="1">
      <c r="B19" s="28" t="s">
        <v>34</v>
      </c>
    </row>
    <row r="20" spans="2:22">
      <c r="C20" s="9"/>
      <c r="D20" s="9"/>
      <c r="E20" s="9"/>
      <c r="F20" s="9"/>
      <c r="G20" s="9"/>
      <c r="H20" s="9"/>
      <c r="I20" s="9"/>
      <c r="J20" s="9"/>
      <c r="K20" s="9"/>
      <c r="L20" s="9"/>
      <c r="M20" s="9"/>
      <c r="N20" s="9"/>
      <c r="O20" s="9"/>
      <c r="P20" s="9"/>
      <c r="Q20" s="9"/>
      <c r="R20" s="9"/>
      <c r="S20" s="9"/>
      <c r="T20" s="9"/>
      <c r="U20" s="9"/>
      <c r="V20" s="9"/>
    </row>
    <row r="21" spans="2:22">
      <c r="C21" s="9"/>
      <c r="D21" s="9"/>
      <c r="E21" s="9"/>
      <c r="F21" s="9"/>
      <c r="G21" s="9"/>
      <c r="H21" s="9"/>
      <c r="I21" s="9"/>
      <c r="J21" s="9"/>
      <c r="K21" s="9"/>
      <c r="L21" s="9"/>
      <c r="M21" s="9"/>
      <c r="N21" s="9"/>
      <c r="O21" s="9"/>
      <c r="P21" s="9"/>
      <c r="Q21" s="9"/>
      <c r="R21" s="9"/>
      <c r="S21" s="9"/>
      <c r="T21" s="9"/>
      <c r="U21" s="9"/>
      <c r="V21" s="9"/>
    </row>
    <row r="23" spans="2:22">
      <c r="C23" s="9"/>
      <c r="D23" s="9"/>
      <c r="E23" s="9"/>
      <c r="F23" s="9"/>
      <c r="G23" s="9"/>
      <c r="H23" s="9"/>
      <c r="I23" s="9"/>
      <c r="J23" s="9"/>
      <c r="K23" s="9"/>
      <c r="L23" s="9"/>
      <c r="M23" s="9"/>
      <c r="N23" s="9"/>
      <c r="O23" s="9"/>
      <c r="P23" s="9"/>
      <c r="Q23" s="9"/>
      <c r="R23" s="9"/>
      <c r="S23" s="9"/>
      <c r="T23" s="9"/>
      <c r="U23" s="9"/>
      <c r="V23" s="9"/>
    </row>
  </sheetData>
  <mergeCells count="7">
    <mergeCell ref="B17:V17"/>
    <mergeCell ref="B1:V1"/>
    <mergeCell ref="B9:V9"/>
    <mergeCell ref="B13:V13"/>
    <mergeCell ref="B14:V14"/>
    <mergeCell ref="B16:V16"/>
    <mergeCell ref="B15:V15"/>
  </mergeCells>
  <hyperlinks>
    <hyperlink ref="B10" r:id="rId1" xr:uid="{00000000-0004-0000-0700-000000000000}"/>
    <hyperlink ref="B19" location="Contents!A1" display="(Back to contents)" xr:uid="{00000000-0004-0000-0700-000001000000}"/>
  </hyperlinks>
  <printOptions horizontalCentered="1"/>
  <pageMargins left="0.47244094488188981" right="0.47244094488188981" top="0.6692913385826772" bottom="0.6692913385826772" header="0" footer="0"/>
  <pageSetup paperSize="9" scale="90" orientation="landscape"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5CB5E-B8F0-42CE-BF69-51AD8F3F10BA}">
  <dimension ref="B1:Y23"/>
  <sheetViews>
    <sheetView showGridLines="0" workbookViewId="0">
      <selection activeCell="B1" sqref="B1:V1"/>
    </sheetView>
  </sheetViews>
  <sheetFormatPr defaultColWidth="9.140625" defaultRowHeight="9"/>
  <cols>
    <col min="1" max="1" width="6.7109375" style="4" customWidth="1"/>
    <col min="2" max="2" width="42.28515625" style="4" customWidth="1"/>
    <col min="3" max="22" width="9.28515625" style="4" customWidth="1"/>
    <col min="23" max="23" width="6.7109375" style="4" customWidth="1"/>
    <col min="24" max="16384" width="9.140625" style="4"/>
  </cols>
  <sheetData>
    <row r="1" spans="2:25" s="1" customFormat="1" ht="30" customHeight="1">
      <c r="B1" s="104" t="s">
        <v>233</v>
      </c>
      <c r="C1" s="104"/>
      <c r="D1" s="104"/>
      <c r="E1" s="104"/>
      <c r="F1" s="104"/>
      <c r="G1" s="104"/>
      <c r="H1" s="104"/>
      <c r="I1" s="104"/>
      <c r="J1" s="104"/>
      <c r="K1" s="104"/>
      <c r="L1" s="104"/>
      <c r="M1" s="104"/>
      <c r="N1" s="104"/>
      <c r="O1" s="104"/>
      <c r="P1" s="104"/>
      <c r="Q1" s="104"/>
      <c r="R1" s="104"/>
      <c r="S1" s="104"/>
      <c r="T1" s="104"/>
      <c r="U1" s="104"/>
      <c r="V1" s="104"/>
    </row>
    <row r="2" spans="2:25" s="1" customFormat="1" ht="15" customHeight="1">
      <c r="B2" s="2"/>
      <c r="C2" s="2"/>
      <c r="D2" s="2"/>
      <c r="E2" s="2"/>
      <c r="F2" s="2"/>
      <c r="G2" s="2"/>
      <c r="H2" s="2"/>
      <c r="I2" s="2"/>
      <c r="J2" s="2"/>
      <c r="K2" s="2"/>
      <c r="L2" s="2"/>
      <c r="M2" s="3"/>
      <c r="N2" s="3"/>
      <c r="O2" s="41"/>
      <c r="P2" s="41"/>
      <c r="Q2" s="41"/>
      <c r="R2" s="41"/>
      <c r="S2" s="41"/>
      <c r="T2" s="41"/>
      <c r="U2" s="41"/>
      <c r="V2" s="3" t="s">
        <v>29</v>
      </c>
      <c r="W2" s="41"/>
    </row>
    <row r="3" spans="2:25" s="10" customFormat="1" ht="28.5" customHeight="1">
      <c r="B3" s="22"/>
      <c r="C3" s="42" t="s">
        <v>11</v>
      </c>
      <c r="D3" s="42" t="s">
        <v>12</v>
      </c>
      <c r="E3" s="42" t="s">
        <v>13</v>
      </c>
      <c r="F3" s="42" t="s">
        <v>14</v>
      </c>
      <c r="G3" s="42" t="s">
        <v>15</v>
      </c>
      <c r="H3" s="42" t="s">
        <v>16</v>
      </c>
      <c r="I3" s="42" t="s">
        <v>17</v>
      </c>
      <c r="J3" s="42" t="s">
        <v>18</v>
      </c>
      <c r="K3" s="42" t="s">
        <v>19</v>
      </c>
      <c r="L3" s="42" t="s">
        <v>20</v>
      </c>
      <c r="M3" s="42" t="s">
        <v>21</v>
      </c>
      <c r="N3" s="42" t="s">
        <v>22</v>
      </c>
      <c r="O3" s="42" t="s">
        <v>23</v>
      </c>
      <c r="P3" s="42" t="s">
        <v>24</v>
      </c>
      <c r="Q3" s="42" t="s">
        <v>61</v>
      </c>
      <c r="R3" s="42" t="s">
        <v>99</v>
      </c>
      <c r="S3" s="42" t="s">
        <v>101</v>
      </c>
      <c r="T3" s="42" t="s">
        <v>171</v>
      </c>
      <c r="U3" s="42" t="s">
        <v>213</v>
      </c>
      <c r="V3" s="42" t="s">
        <v>232</v>
      </c>
    </row>
    <row r="4" spans="2:25" s="13" customFormat="1" ht="7.5" customHeight="1">
      <c r="B4" s="11"/>
      <c r="C4" s="12"/>
      <c r="D4" s="12"/>
      <c r="E4" s="12"/>
      <c r="F4" s="12"/>
      <c r="G4" s="12"/>
      <c r="H4" s="12"/>
      <c r="I4" s="12"/>
      <c r="J4" s="12"/>
      <c r="K4" s="12"/>
      <c r="L4" s="12"/>
      <c r="M4" s="12"/>
      <c r="N4" s="12"/>
      <c r="O4" s="12"/>
      <c r="P4" s="12"/>
      <c r="Q4" s="12"/>
      <c r="R4" s="12"/>
      <c r="S4" s="12"/>
      <c r="T4" s="12"/>
      <c r="U4" s="12"/>
      <c r="V4" s="12"/>
    </row>
    <row r="5" spans="2:25" s="16" customFormat="1" ht="27" customHeight="1">
      <c r="B5" s="14" t="s">
        <v>52</v>
      </c>
      <c r="C5" s="80">
        <v>0.1</v>
      </c>
      <c r="D5" s="80">
        <v>0.1</v>
      </c>
      <c r="E5" s="80">
        <v>0.1</v>
      </c>
      <c r="F5" s="80">
        <v>0.2</v>
      </c>
      <c r="G5" s="80">
        <v>0.1</v>
      </c>
      <c r="H5" s="80">
        <v>0.1</v>
      </c>
      <c r="I5" s="80">
        <v>0</v>
      </c>
      <c r="J5" s="80">
        <v>0.3</v>
      </c>
      <c r="K5" s="80">
        <v>0</v>
      </c>
      <c r="L5" s="80">
        <v>0.2</v>
      </c>
      <c r="M5" s="80">
        <v>0.2</v>
      </c>
      <c r="N5" s="80">
        <v>0.2</v>
      </c>
      <c r="O5" s="80">
        <v>0.1</v>
      </c>
      <c r="P5" s="80">
        <v>0.22</v>
      </c>
      <c r="Q5" s="81">
        <v>0.16</v>
      </c>
      <c r="R5" s="81">
        <v>0.13</v>
      </c>
      <c r="S5" s="81">
        <v>0.09</v>
      </c>
      <c r="T5" s="81">
        <v>0.28999999999999998</v>
      </c>
      <c r="U5" s="81">
        <v>0.16</v>
      </c>
      <c r="V5" s="81">
        <v>0.15</v>
      </c>
    </row>
    <row r="6" spans="2:25" s="10" customFormat="1" ht="9" customHeight="1">
      <c r="B6" s="5"/>
      <c r="C6" s="6"/>
      <c r="D6" s="6"/>
      <c r="E6" s="6"/>
      <c r="F6" s="6"/>
      <c r="G6" s="6"/>
      <c r="H6" s="6"/>
      <c r="I6" s="6"/>
      <c r="J6" s="6"/>
      <c r="K6" s="6"/>
      <c r="L6" s="6"/>
      <c r="M6" s="6"/>
      <c r="N6" s="6"/>
      <c r="O6" s="6"/>
      <c r="P6" s="6"/>
      <c r="Q6" s="6"/>
      <c r="R6" s="6"/>
      <c r="S6" s="6"/>
      <c r="T6" s="6"/>
      <c r="U6" s="6"/>
      <c r="V6" s="6"/>
    </row>
    <row r="7" spans="2:25" s="10" customFormat="1" ht="3" customHeight="1">
      <c r="B7" s="23"/>
      <c r="C7" s="24"/>
      <c r="D7" s="24"/>
      <c r="E7" s="24"/>
      <c r="F7" s="24"/>
      <c r="G7" s="24"/>
      <c r="H7" s="24"/>
      <c r="I7" s="24"/>
      <c r="J7" s="24"/>
      <c r="K7" s="24"/>
      <c r="L7" s="24"/>
      <c r="M7" s="24"/>
      <c r="N7" s="24"/>
      <c r="O7" s="24"/>
      <c r="P7" s="24"/>
      <c r="Q7" s="24"/>
      <c r="R7" s="24"/>
      <c r="S7" s="24"/>
      <c r="T7" s="24"/>
      <c r="U7" s="24"/>
      <c r="V7" s="24"/>
    </row>
    <row r="8" spans="2:25" ht="9" customHeight="1">
      <c r="B8" s="5"/>
      <c r="C8" s="6"/>
      <c r="D8" s="6"/>
      <c r="E8" s="6"/>
      <c r="F8" s="6"/>
      <c r="G8" s="6"/>
      <c r="H8" s="6"/>
      <c r="I8" s="6"/>
      <c r="J8" s="6"/>
      <c r="K8" s="6"/>
      <c r="L8" s="6"/>
      <c r="M8" s="6"/>
      <c r="N8" s="6"/>
      <c r="O8" s="6"/>
      <c r="P8" s="6"/>
      <c r="Q8" s="6"/>
      <c r="R8" s="6"/>
      <c r="S8" s="6"/>
      <c r="T8" s="6"/>
      <c r="U8" s="6"/>
      <c r="V8" s="6"/>
    </row>
    <row r="9" spans="2:25" s="26" customFormat="1" ht="13.5" customHeight="1">
      <c r="B9" s="105" t="s">
        <v>35</v>
      </c>
      <c r="C9" s="105"/>
      <c r="D9" s="105"/>
      <c r="E9" s="105"/>
      <c r="F9" s="105"/>
      <c r="G9" s="105"/>
      <c r="H9" s="105"/>
      <c r="I9" s="105"/>
      <c r="J9" s="105"/>
      <c r="K9" s="105"/>
      <c r="L9" s="105"/>
      <c r="M9" s="105"/>
      <c r="N9" s="105"/>
      <c r="O9" s="105"/>
      <c r="P9" s="105"/>
      <c r="Q9" s="105"/>
      <c r="R9" s="105"/>
      <c r="S9" s="105"/>
      <c r="T9" s="105"/>
      <c r="U9" s="105"/>
      <c r="V9" s="105"/>
    </row>
    <row r="10" spans="2:25" ht="13.5" customHeight="1">
      <c r="B10" s="21" t="s">
        <v>1</v>
      </c>
      <c r="C10" s="8"/>
      <c r="D10" s="8"/>
      <c r="E10" s="8"/>
      <c r="F10" s="8"/>
      <c r="G10" s="8"/>
      <c r="H10" s="8"/>
      <c r="I10" s="8"/>
      <c r="J10" s="8"/>
      <c r="K10" s="8"/>
    </row>
    <row r="11" spans="2:25" s="26" customFormat="1" ht="5.25" customHeight="1">
      <c r="B11" s="29"/>
      <c r="C11" s="29"/>
      <c r="D11" s="29"/>
      <c r="E11" s="29"/>
      <c r="F11" s="29"/>
      <c r="G11" s="29"/>
      <c r="H11" s="29"/>
      <c r="I11" s="29"/>
      <c r="J11" s="29"/>
      <c r="K11" s="29"/>
      <c r="L11" s="29"/>
      <c r="M11" s="29"/>
      <c r="N11" s="29"/>
    </row>
    <row r="12" spans="2:25" s="26" customFormat="1" ht="13.5" customHeight="1">
      <c r="B12" s="34" t="s">
        <v>31</v>
      </c>
      <c r="C12" s="33"/>
      <c r="D12" s="33"/>
      <c r="E12" s="33"/>
      <c r="F12" s="33"/>
      <c r="G12" s="33"/>
      <c r="H12" s="33"/>
      <c r="I12" s="33"/>
      <c r="J12" s="33"/>
      <c r="K12" s="33"/>
      <c r="L12" s="33"/>
      <c r="M12" s="33"/>
      <c r="N12" s="33"/>
      <c r="O12" s="25"/>
      <c r="P12" s="25"/>
      <c r="Q12" s="25"/>
      <c r="R12" s="25"/>
      <c r="S12" s="25"/>
      <c r="T12" s="25"/>
      <c r="U12" s="25"/>
      <c r="V12" s="25"/>
      <c r="W12" s="25"/>
      <c r="X12" s="25"/>
      <c r="Y12" s="25"/>
    </row>
    <row r="13" spans="2:25" s="26" customFormat="1" ht="13.5" customHeight="1">
      <c r="B13" s="116" t="s">
        <v>36</v>
      </c>
      <c r="C13" s="116"/>
      <c r="D13" s="116"/>
      <c r="E13" s="116"/>
      <c r="F13" s="116"/>
      <c r="G13" s="116"/>
      <c r="H13" s="116"/>
      <c r="I13" s="116"/>
      <c r="J13" s="116"/>
      <c r="K13" s="116"/>
      <c r="L13" s="116"/>
      <c r="M13" s="116"/>
      <c r="N13" s="116"/>
      <c r="O13" s="116"/>
      <c r="P13" s="116"/>
      <c r="Q13" s="116"/>
      <c r="R13" s="116"/>
      <c r="S13" s="116"/>
      <c r="T13" s="116"/>
      <c r="U13" s="116"/>
      <c r="V13" s="116"/>
      <c r="W13" s="25"/>
      <c r="X13" s="25"/>
      <c r="Y13" s="25"/>
    </row>
    <row r="14" spans="2:25" s="26" customFormat="1" ht="13.5" customHeight="1">
      <c r="B14" s="116" t="s">
        <v>37</v>
      </c>
      <c r="C14" s="116"/>
      <c r="D14" s="116"/>
      <c r="E14" s="116"/>
      <c r="F14" s="116"/>
      <c r="G14" s="116"/>
      <c r="H14" s="116"/>
      <c r="I14" s="116"/>
      <c r="J14" s="116"/>
      <c r="K14" s="116"/>
      <c r="L14" s="116"/>
      <c r="M14" s="116"/>
      <c r="N14" s="116"/>
      <c r="O14" s="116"/>
      <c r="P14" s="116"/>
      <c r="Q14" s="116"/>
      <c r="R14" s="116"/>
      <c r="S14" s="116"/>
      <c r="T14" s="116"/>
      <c r="U14" s="116"/>
      <c r="V14" s="116"/>
      <c r="W14" s="25"/>
      <c r="X14" s="25"/>
      <c r="Y14" s="25"/>
    </row>
    <row r="15" spans="2:25" s="26" customFormat="1" ht="13.5" customHeight="1">
      <c r="B15" s="116" t="s">
        <v>57</v>
      </c>
      <c r="C15" s="116"/>
      <c r="D15" s="116"/>
      <c r="E15" s="116"/>
      <c r="F15" s="116"/>
      <c r="G15" s="116"/>
      <c r="H15" s="116"/>
      <c r="I15" s="116"/>
      <c r="J15" s="116"/>
      <c r="K15" s="116"/>
      <c r="L15" s="116"/>
      <c r="M15" s="116"/>
      <c r="N15" s="116"/>
      <c r="O15" s="116"/>
      <c r="P15" s="116"/>
      <c r="Q15" s="116"/>
      <c r="R15" s="116"/>
      <c r="S15" s="116"/>
      <c r="T15" s="116"/>
      <c r="U15" s="116"/>
      <c r="V15" s="116"/>
    </row>
    <row r="16" spans="2:25" s="26" customFormat="1" ht="13.5" customHeight="1">
      <c r="B16" s="116" t="s">
        <v>58</v>
      </c>
      <c r="C16" s="116"/>
      <c r="D16" s="116"/>
      <c r="E16" s="116"/>
      <c r="F16" s="116"/>
      <c r="G16" s="116"/>
      <c r="H16" s="116"/>
      <c r="I16" s="116"/>
      <c r="J16" s="116"/>
      <c r="K16" s="116"/>
      <c r="L16" s="116"/>
      <c r="M16" s="116"/>
      <c r="N16" s="116"/>
      <c r="O16" s="116"/>
      <c r="P16" s="116"/>
      <c r="Q16" s="116"/>
      <c r="R16" s="116"/>
      <c r="S16" s="116"/>
      <c r="T16" s="116"/>
      <c r="U16" s="116"/>
      <c r="V16" s="116"/>
      <c r="W16" s="25"/>
      <c r="X16" s="25"/>
      <c r="Y16" s="25"/>
    </row>
    <row r="17" spans="2:25" s="26" customFormat="1" ht="13.5" customHeight="1">
      <c r="B17" s="116" t="s">
        <v>59</v>
      </c>
      <c r="C17" s="116"/>
      <c r="D17" s="116"/>
      <c r="E17" s="116"/>
      <c r="F17" s="116"/>
      <c r="G17" s="116"/>
      <c r="H17" s="116"/>
      <c r="I17" s="116"/>
      <c r="J17" s="116"/>
      <c r="K17" s="116"/>
      <c r="L17" s="116"/>
      <c r="M17" s="116"/>
      <c r="N17" s="116"/>
      <c r="O17" s="116"/>
      <c r="P17" s="116"/>
      <c r="Q17" s="116"/>
      <c r="R17" s="116"/>
      <c r="S17" s="116"/>
      <c r="T17" s="116"/>
      <c r="U17" s="116"/>
      <c r="V17" s="116"/>
      <c r="W17" s="25"/>
      <c r="X17" s="25"/>
      <c r="Y17" s="25"/>
    </row>
    <row r="18" spans="2:25" ht="15.75" customHeight="1">
      <c r="C18" s="7"/>
      <c r="D18" s="7"/>
      <c r="E18" s="7"/>
      <c r="F18" s="7"/>
      <c r="G18" s="7"/>
      <c r="H18" s="7"/>
      <c r="I18" s="7"/>
      <c r="J18" s="7"/>
      <c r="K18" s="7"/>
      <c r="L18" s="7"/>
      <c r="M18" s="7"/>
      <c r="N18" s="7"/>
      <c r="O18" s="7"/>
      <c r="P18" s="7"/>
      <c r="Q18" s="7"/>
      <c r="R18" s="7"/>
      <c r="S18" s="7"/>
      <c r="T18" s="7"/>
      <c r="U18" s="7"/>
      <c r="V18" s="7"/>
    </row>
    <row r="19" spans="2:25" ht="15.75" customHeight="1">
      <c r="B19" s="28" t="s">
        <v>34</v>
      </c>
    </row>
    <row r="20" spans="2:25">
      <c r="C20" s="9"/>
      <c r="D20" s="9"/>
      <c r="E20" s="9"/>
      <c r="F20" s="9"/>
      <c r="G20" s="9"/>
      <c r="H20" s="9"/>
      <c r="I20" s="9"/>
      <c r="J20" s="9"/>
      <c r="K20" s="9"/>
      <c r="L20" s="9"/>
      <c r="M20" s="9"/>
      <c r="N20" s="9"/>
      <c r="O20" s="9"/>
      <c r="P20" s="9"/>
      <c r="Q20" s="9"/>
      <c r="R20" s="9"/>
      <c r="S20" s="9"/>
      <c r="T20" s="9"/>
      <c r="U20" s="9"/>
      <c r="V20" s="9"/>
    </row>
    <row r="21" spans="2:25">
      <c r="C21" s="9"/>
      <c r="D21" s="9"/>
      <c r="E21" s="9"/>
      <c r="F21" s="9"/>
      <c r="G21" s="9"/>
      <c r="H21" s="9"/>
      <c r="I21" s="9"/>
      <c r="J21" s="9"/>
      <c r="K21" s="9"/>
      <c r="L21" s="9"/>
      <c r="M21" s="9"/>
      <c r="N21" s="9"/>
      <c r="O21" s="9"/>
      <c r="P21" s="9"/>
      <c r="Q21" s="9"/>
      <c r="R21" s="9"/>
      <c r="S21" s="9"/>
      <c r="T21" s="9"/>
      <c r="U21" s="9"/>
      <c r="V21" s="9"/>
    </row>
    <row r="23" spans="2:25">
      <c r="C23" s="9"/>
      <c r="D23" s="9"/>
      <c r="E23" s="9"/>
      <c r="F23" s="9"/>
      <c r="G23" s="9"/>
      <c r="H23" s="9"/>
      <c r="I23" s="9"/>
      <c r="J23" s="9"/>
      <c r="K23" s="9"/>
      <c r="L23" s="9"/>
      <c r="M23" s="9"/>
      <c r="N23" s="9"/>
      <c r="O23" s="9"/>
      <c r="P23" s="9"/>
      <c r="Q23" s="9"/>
      <c r="R23" s="9"/>
      <c r="S23" s="9"/>
      <c r="T23" s="9"/>
      <c r="U23" s="9"/>
      <c r="V23" s="9"/>
    </row>
  </sheetData>
  <mergeCells count="7">
    <mergeCell ref="B17:V17"/>
    <mergeCell ref="B1:V1"/>
    <mergeCell ref="B9:V9"/>
    <mergeCell ref="B13:V13"/>
    <mergeCell ref="B14:V14"/>
    <mergeCell ref="B15:V15"/>
    <mergeCell ref="B16:V16"/>
  </mergeCells>
  <hyperlinks>
    <hyperlink ref="B10" r:id="rId1" xr:uid="{B5C437F4-F58B-4CC0-8FC6-44D9F31FD1EA}"/>
    <hyperlink ref="B19" location="Contents!A1" display="(Back to contents)" xr:uid="{45F4FB9C-C979-4AF3-86FF-F93B3F6A7281}"/>
  </hyperlinks>
  <printOptions horizontalCentered="1"/>
  <pageMargins left="0.47244094488188981" right="0.47244094488188981" top="0.6692913385826772" bottom="0.6692913385826772" header="0" footer="0"/>
  <pageSetup paperSize="9" scale="90" orientation="landscape"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A470-875B-47D3-8975-0A5E91163C8D}">
  <dimension ref="B1:Z21"/>
  <sheetViews>
    <sheetView showGridLines="0" workbookViewId="0">
      <selection activeCell="B1" sqref="B1:W1"/>
    </sheetView>
  </sheetViews>
  <sheetFormatPr defaultColWidth="9.140625" defaultRowHeight="9"/>
  <cols>
    <col min="1" max="1" width="6.7109375" style="4" customWidth="1"/>
    <col min="2" max="2" width="36" style="4" customWidth="1"/>
    <col min="3" max="23" width="8.7109375" style="4" customWidth="1"/>
    <col min="24" max="24" width="6.7109375" style="4" customWidth="1"/>
    <col min="25" max="16384" width="9.140625" style="4"/>
  </cols>
  <sheetData>
    <row r="1" spans="2:26" s="1" customFormat="1" ht="30" customHeight="1">
      <c r="B1" s="104" t="s">
        <v>219</v>
      </c>
      <c r="C1" s="104"/>
      <c r="D1" s="104"/>
      <c r="E1" s="104"/>
      <c r="F1" s="104"/>
      <c r="G1" s="104"/>
      <c r="H1" s="104"/>
      <c r="I1" s="104"/>
      <c r="J1" s="104"/>
      <c r="K1" s="104"/>
      <c r="L1" s="104"/>
      <c r="M1" s="104"/>
      <c r="N1" s="104"/>
      <c r="O1" s="104"/>
      <c r="P1" s="104"/>
      <c r="Q1" s="104"/>
      <c r="R1" s="104"/>
      <c r="S1" s="104"/>
      <c r="T1" s="104"/>
      <c r="U1" s="104"/>
      <c r="V1" s="104"/>
      <c r="W1" s="104"/>
    </row>
    <row r="2" spans="2:26" s="1" customFormat="1" ht="15" customHeight="1">
      <c r="B2" s="2"/>
      <c r="C2" s="2"/>
      <c r="D2" s="2"/>
      <c r="E2" s="2"/>
      <c r="F2" s="2"/>
      <c r="G2" s="2"/>
      <c r="H2" s="2"/>
      <c r="I2" s="2"/>
      <c r="J2" s="2"/>
      <c r="K2" s="2"/>
      <c r="L2" s="2"/>
      <c r="M2" s="3"/>
      <c r="N2" s="3"/>
      <c r="O2" s="41"/>
      <c r="P2" s="41"/>
      <c r="Q2" s="41"/>
      <c r="R2" s="41"/>
      <c r="S2" s="41"/>
      <c r="T2" s="41"/>
      <c r="U2" s="41"/>
      <c r="V2" s="41"/>
      <c r="W2" s="3" t="s">
        <v>32</v>
      </c>
    </row>
    <row r="3" spans="2:26" s="10" customFormat="1" ht="28.5" customHeight="1">
      <c r="B3" s="22"/>
      <c r="C3" s="42">
        <v>2003</v>
      </c>
      <c r="D3" s="42" t="s">
        <v>10</v>
      </c>
      <c r="E3" s="42">
        <v>2005</v>
      </c>
      <c r="F3" s="42" t="s">
        <v>9</v>
      </c>
      <c r="G3" s="42">
        <v>2007</v>
      </c>
      <c r="H3" s="42" t="s">
        <v>8</v>
      </c>
      <c r="I3" s="42">
        <v>2009</v>
      </c>
      <c r="J3" s="42">
        <v>2010</v>
      </c>
      <c r="K3" s="42">
        <v>2011</v>
      </c>
      <c r="L3" s="42">
        <v>2012</v>
      </c>
      <c r="M3" s="42">
        <v>2013</v>
      </c>
      <c r="N3" s="42">
        <v>2014</v>
      </c>
      <c r="O3" s="42">
        <v>2015</v>
      </c>
      <c r="P3" s="42">
        <v>2016</v>
      </c>
      <c r="Q3" s="42">
        <v>2017</v>
      </c>
      <c r="R3" s="42">
        <v>2018</v>
      </c>
      <c r="S3" s="42">
        <v>2019</v>
      </c>
      <c r="T3" s="42">
        <v>2020</v>
      </c>
      <c r="U3" s="42" t="s">
        <v>173</v>
      </c>
      <c r="V3" s="42">
        <v>2022</v>
      </c>
      <c r="W3" s="42">
        <v>2023</v>
      </c>
    </row>
    <row r="4" spans="2:26" s="13" customFormat="1" ht="7.5" customHeight="1">
      <c r="B4" s="11"/>
      <c r="C4" s="12"/>
      <c r="D4" s="12"/>
      <c r="E4" s="12"/>
      <c r="F4" s="12"/>
      <c r="G4" s="12"/>
      <c r="H4" s="12"/>
      <c r="I4" s="12"/>
      <c r="J4" s="12"/>
      <c r="K4" s="12"/>
      <c r="L4" s="12"/>
      <c r="M4" s="12"/>
      <c r="N4" s="12"/>
      <c r="O4" s="12"/>
      <c r="P4" s="12"/>
      <c r="Q4" s="12"/>
      <c r="R4" s="12"/>
      <c r="S4" s="12"/>
      <c r="T4" s="12"/>
      <c r="U4" s="12"/>
      <c r="V4" s="12"/>
      <c r="W4" s="12"/>
    </row>
    <row r="5" spans="2:26" s="16" customFormat="1" ht="27" customHeight="1">
      <c r="B5" s="14" t="s">
        <v>33</v>
      </c>
      <c r="C5" s="80">
        <v>0.14000000000000001</v>
      </c>
      <c r="D5" s="80">
        <v>0.14000000000000001</v>
      </c>
      <c r="E5" s="80">
        <v>0.14000000000000001</v>
      </c>
      <c r="F5" s="80">
        <v>0.16</v>
      </c>
      <c r="G5" s="80">
        <v>0.17</v>
      </c>
      <c r="H5" s="80">
        <v>0.23</v>
      </c>
      <c r="I5" s="80">
        <v>0.17</v>
      </c>
      <c r="J5" s="80">
        <v>0.17</v>
      </c>
      <c r="K5" s="80">
        <v>0.22</v>
      </c>
      <c r="L5" s="80">
        <v>0.18</v>
      </c>
      <c r="M5" s="80">
        <v>0.18</v>
      </c>
      <c r="N5" s="80">
        <v>0.18</v>
      </c>
      <c r="O5" s="80">
        <v>0.2</v>
      </c>
      <c r="P5" s="80">
        <v>0.22</v>
      </c>
      <c r="Q5" s="80">
        <v>0.25</v>
      </c>
      <c r="R5" s="80">
        <v>0.3</v>
      </c>
      <c r="S5" s="80">
        <v>0.3</v>
      </c>
      <c r="T5" s="80">
        <v>0.3</v>
      </c>
      <c r="U5" s="80">
        <v>0.31</v>
      </c>
      <c r="V5" s="80">
        <v>0.33</v>
      </c>
      <c r="W5" s="80">
        <v>0.39</v>
      </c>
    </row>
    <row r="6" spans="2:26" s="10" customFormat="1" ht="9" customHeight="1">
      <c r="B6" s="5"/>
      <c r="C6" s="6"/>
      <c r="D6" s="6"/>
      <c r="E6" s="6"/>
      <c r="F6" s="6"/>
      <c r="G6" s="6"/>
      <c r="H6" s="6"/>
      <c r="I6" s="6"/>
      <c r="J6" s="6"/>
      <c r="K6" s="6"/>
      <c r="L6" s="6"/>
      <c r="M6" s="6"/>
      <c r="N6" s="6"/>
      <c r="O6" s="6"/>
      <c r="P6" s="6"/>
      <c r="Q6" s="6"/>
      <c r="R6" s="6"/>
      <c r="S6" s="6"/>
      <c r="T6" s="6"/>
      <c r="U6" s="6"/>
      <c r="V6" s="6"/>
      <c r="W6" s="6"/>
    </row>
    <row r="7" spans="2:26" s="10" customFormat="1" ht="3" customHeight="1">
      <c r="B7" s="23"/>
      <c r="C7" s="24"/>
      <c r="D7" s="24"/>
      <c r="E7" s="24"/>
      <c r="F7" s="24"/>
      <c r="G7" s="24"/>
      <c r="H7" s="24"/>
      <c r="I7" s="24"/>
      <c r="J7" s="24"/>
      <c r="K7" s="24"/>
      <c r="L7" s="24"/>
      <c r="M7" s="24"/>
      <c r="N7" s="24"/>
      <c r="O7" s="24"/>
      <c r="P7" s="24"/>
      <c r="Q7" s="24"/>
      <c r="R7" s="24"/>
      <c r="S7" s="24"/>
      <c r="T7" s="24"/>
      <c r="U7" s="24"/>
      <c r="V7" s="24"/>
      <c r="W7" s="24"/>
    </row>
    <row r="8" spans="2:26" ht="9" customHeight="1">
      <c r="B8" s="5"/>
      <c r="C8" s="6"/>
      <c r="D8" s="6"/>
      <c r="E8" s="6"/>
      <c r="F8" s="6"/>
      <c r="G8" s="6"/>
      <c r="H8" s="6"/>
      <c r="I8" s="6"/>
      <c r="J8" s="6"/>
      <c r="K8" s="6"/>
      <c r="L8" s="6"/>
      <c r="M8" s="6"/>
      <c r="N8" s="6"/>
      <c r="O8" s="6"/>
      <c r="P8" s="6"/>
      <c r="Q8" s="6"/>
      <c r="R8" s="6"/>
      <c r="S8" s="6"/>
      <c r="T8" s="6"/>
      <c r="U8" s="6"/>
      <c r="V8" s="6"/>
      <c r="W8" s="6"/>
    </row>
    <row r="9" spans="2:26" s="26" customFormat="1" ht="13.5" customHeight="1">
      <c r="B9" s="105" t="s">
        <v>111</v>
      </c>
      <c r="C9" s="105"/>
      <c r="D9" s="105"/>
      <c r="E9" s="105"/>
      <c r="F9" s="105"/>
      <c r="G9" s="105"/>
      <c r="H9" s="105"/>
      <c r="I9" s="105"/>
      <c r="J9" s="105"/>
      <c r="K9" s="105"/>
      <c r="L9" s="105"/>
      <c r="M9" s="105"/>
      <c r="N9" s="105"/>
      <c r="O9" s="105"/>
      <c r="P9" s="105"/>
      <c r="Q9" s="105"/>
      <c r="R9" s="105"/>
      <c r="S9" s="105"/>
      <c r="T9" s="105"/>
      <c r="U9" s="105"/>
      <c r="V9" s="105"/>
      <c r="W9" s="105"/>
    </row>
    <row r="10" spans="2:26" ht="13.5" customHeight="1">
      <c r="B10" s="21" t="s">
        <v>1</v>
      </c>
      <c r="C10" s="8"/>
      <c r="D10" s="8"/>
      <c r="E10" s="8"/>
      <c r="F10" s="8"/>
      <c r="G10" s="8"/>
      <c r="H10" s="8"/>
      <c r="I10" s="8"/>
      <c r="J10" s="8"/>
      <c r="K10" s="8"/>
    </row>
    <row r="11" spans="2:26" ht="5.25" customHeight="1">
      <c r="B11" s="20"/>
      <c r="C11" s="20"/>
      <c r="D11" s="20"/>
      <c r="E11" s="20"/>
      <c r="F11" s="20"/>
      <c r="G11" s="20"/>
      <c r="H11" s="20"/>
      <c r="I11" s="20"/>
      <c r="J11" s="20"/>
      <c r="K11" s="20"/>
      <c r="L11" s="20"/>
      <c r="M11" s="20"/>
      <c r="N11" s="20"/>
    </row>
    <row r="12" spans="2:26" s="26" customFormat="1" ht="13.5" customHeight="1">
      <c r="B12" s="34" t="s">
        <v>31</v>
      </c>
      <c r="C12" s="33"/>
      <c r="D12" s="33"/>
      <c r="E12" s="33"/>
      <c r="F12" s="33"/>
      <c r="G12" s="33"/>
      <c r="H12" s="33"/>
      <c r="I12" s="33"/>
      <c r="J12" s="33"/>
      <c r="K12" s="33"/>
      <c r="L12" s="33"/>
      <c r="M12" s="33"/>
      <c r="N12" s="33"/>
      <c r="O12" s="25"/>
      <c r="P12" s="25"/>
      <c r="Q12" s="25"/>
      <c r="R12" s="25"/>
      <c r="S12" s="25"/>
      <c r="T12" s="25"/>
      <c r="U12" s="25"/>
      <c r="V12" s="25"/>
      <c r="W12" s="25"/>
      <c r="X12" s="25"/>
      <c r="Y12" s="25"/>
      <c r="Z12" s="25"/>
    </row>
    <row r="13" spans="2:26" s="26" customFormat="1" ht="13.5" customHeight="1">
      <c r="B13" s="116" t="s">
        <v>109</v>
      </c>
      <c r="C13" s="116"/>
      <c r="D13" s="116"/>
      <c r="E13" s="116"/>
      <c r="F13" s="116"/>
      <c r="G13" s="116"/>
      <c r="H13" s="116"/>
      <c r="I13" s="116"/>
      <c r="J13" s="116"/>
      <c r="K13" s="116"/>
      <c r="L13" s="116"/>
      <c r="M13" s="116"/>
      <c r="N13" s="116"/>
      <c r="O13" s="116"/>
      <c r="P13" s="116"/>
      <c r="Q13" s="116"/>
      <c r="R13" s="116"/>
      <c r="S13" s="116"/>
      <c r="T13" s="116"/>
      <c r="U13" s="116"/>
      <c r="V13" s="116"/>
      <c r="W13" s="116"/>
      <c r="X13" s="25"/>
      <c r="Y13" s="25"/>
      <c r="Z13" s="25"/>
    </row>
    <row r="14" spans="2:26" s="26" customFormat="1" ht="13.5" customHeight="1">
      <c r="B14" s="116" t="s">
        <v>110</v>
      </c>
      <c r="C14" s="116"/>
      <c r="D14" s="116"/>
      <c r="E14" s="116"/>
      <c r="F14" s="116"/>
      <c r="G14" s="116"/>
      <c r="H14" s="116"/>
      <c r="I14" s="116"/>
      <c r="J14" s="116"/>
      <c r="K14" s="116"/>
      <c r="L14" s="116"/>
      <c r="M14" s="116"/>
      <c r="N14" s="116"/>
      <c r="O14" s="116"/>
      <c r="P14" s="116"/>
      <c r="Q14" s="116"/>
      <c r="R14" s="116"/>
      <c r="S14" s="116"/>
      <c r="T14" s="116"/>
      <c r="U14" s="116"/>
      <c r="V14" s="116"/>
      <c r="W14" s="116"/>
      <c r="X14" s="25"/>
      <c r="Y14" s="25"/>
      <c r="Z14" s="25"/>
    </row>
    <row r="15" spans="2:26" s="26" customFormat="1" ht="13.5" customHeight="1">
      <c r="B15" s="116" t="s">
        <v>172</v>
      </c>
      <c r="C15" s="116"/>
      <c r="D15" s="116"/>
      <c r="E15" s="116"/>
      <c r="F15" s="116"/>
      <c r="G15" s="116"/>
      <c r="H15" s="116"/>
      <c r="I15" s="116"/>
      <c r="J15" s="116"/>
      <c r="K15" s="116"/>
      <c r="L15" s="116"/>
      <c r="M15" s="116"/>
      <c r="N15" s="116"/>
      <c r="O15" s="116"/>
      <c r="P15" s="116"/>
      <c r="Q15" s="116"/>
      <c r="R15" s="116"/>
      <c r="S15" s="116"/>
      <c r="T15" s="116"/>
      <c r="U15" s="116"/>
      <c r="V15" s="116"/>
      <c r="W15" s="116"/>
      <c r="X15" s="25"/>
      <c r="Y15" s="25"/>
      <c r="Z15" s="25"/>
    </row>
    <row r="16" spans="2:26" ht="15" customHeight="1">
      <c r="C16" s="7"/>
      <c r="D16" s="7"/>
      <c r="E16" s="7"/>
      <c r="F16" s="7"/>
      <c r="G16" s="7"/>
      <c r="H16" s="7"/>
      <c r="I16" s="7"/>
      <c r="J16" s="7"/>
      <c r="K16" s="7"/>
      <c r="L16" s="7"/>
      <c r="M16" s="7"/>
      <c r="N16" s="7"/>
      <c r="O16" s="7"/>
      <c r="P16" s="7"/>
      <c r="Q16" s="7"/>
      <c r="R16" s="7"/>
      <c r="S16" s="7"/>
      <c r="T16" s="7"/>
      <c r="U16" s="7"/>
      <c r="V16" s="7"/>
      <c r="W16" s="7"/>
    </row>
    <row r="17" spans="2:23" ht="15" customHeight="1">
      <c r="B17" s="28" t="s">
        <v>34</v>
      </c>
    </row>
    <row r="18" spans="2:23">
      <c r="C18" s="9"/>
      <c r="D18" s="9"/>
      <c r="E18" s="9"/>
      <c r="F18" s="9"/>
      <c r="G18" s="9"/>
      <c r="H18" s="9"/>
      <c r="I18" s="9"/>
      <c r="J18" s="9"/>
      <c r="K18" s="9"/>
      <c r="L18" s="9"/>
      <c r="M18" s="9"/>
      <c r="N18" s="9"/>
      <c r="O18" s="9"/>
      <c r="P18" s="9"/>
      <c r="Q18" s="9"/>
      <c r="R18" s="9"/>
      <c r="S18" s="9"/>
      <c r="T18" s="9"/>
      <c r="U18" s="9"/>
      <c r="V18" s="9"/>
      <c r="W18" s="9"/>
    </row>
    <row r="19" spans="2:23">
      <c r="C19" s="9"/>
      <c r="D19" s="9"/>
      <c r="E19" s="9"/>
      <c r="F19" s="9"/>
      <c r="G19" s="9"/>
      <c r="H19" s="9"/>
      <c r="I19" s="9"/>
      <c r="J19" s="9"/>
      <c r="K19" s="9"/>
      <c r="L19" s="9"/>
      <c r="M19" s="9"/>
      <c r="N19" s="9"/>
      <c r="O19" s="9"/>
      <c r="P19" s="9"/>
      <c r="Q19" s="9"/>
      <c r="R19" s="9"/>
      <c r="S19" s="9"/>
      <c r="T19" s="9"/>
      <c r="U19" s="9"/>
      <c r="V19" s="9"/>
      <c r="W19" s="9"/>
    </row>
    <row r="21" spans="2:23">
      <c r="C21" s="9"/>
      <c r="D21" s="9"/>
      <c r="E21" s="9"/>
      <c r="F21" s="9"/>
      <c r="G21" s="9"/>
      <c r="H21" s="9"/>
      <c r="I21" s="9"/>
      <c r="J21" s="9"/>
      <c r="K21" s="9"/>
      <c r="L21" s="9"/>
      <c r="M21" s="9"/>
      <c r="N21" s="9"/>
      <c r="O21" s="9"/>
      <c r="P21" s="9"/>
      <c r="Q21" s="9"/>
      <c r="R21" s="9"/>
      <c r="S21" s="9"/>
      <c r="T21" s="9"/>
      <c r="U21" s="9"/>
      <c r="V21" s="9"/>
      <c r="W21" s="9"/>
    </row>
  </sheetData>
  <mergeCells count="5">
    <mergeCell ref="B14:W14"/>
    <mergeCell ref="B1:W1"/>
    <mergeCell ref="B9:W9"/>
    <mergeCell ref="B13:W13"/>
    <mergeCell ref="B15:W15"/>
  </mergeCells>
  <phoneticPr fontId="16" type="noConversion"/>
  <hyperlinks>
    <hyperlink ref="B10" r:id="rId1" xr:uid="{7605060F-3A6F-4F7E-8C28-D989065A2097}"/>
    <hyperlink ref="B17" location="Contents!A1" display="(Back to contents)" xr:uid="{8DAC2644-08ED-4DBB-A0BD-EFA13E0175F1}"/>
  </hyperlinks>
  <printOptions horizontalCentered="1"/>
  <pageMargins left="0.47244094488188981" right="0.47244094488188981" top="0.6692913385826772" bottom="0.6692913385826772" header="0" footer="0"/>
  <pageSetup paperSize="9" scale="95" orientation="landscape"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P24"/>
  <sheetViews>
    <sheetView showGridLines="0" workbookViewId="0">
      <selection activeCell="B1" sqref="B1:BM1"/>
    </sheetView>
  </sheetViews>
  <sheetFormatPr defaultColWidth="9.140625" defaultRowHeight="9" outlineLevelCol="1"/>
  <cols>
    <col min="1" max="1" width="6.7109375" style="4" customWidth="1"/>
    <col min="2" max="2" width="29.28515625" style="4" customWidth="1"/>
    <col min="3" max="41" width="7.28515625" style="4" hidden="1" customWidth="1" outlineLevel="1"/>
    <col min="42" max="42" width="7.28515625" style="4" customWidth="1" collapsed="1"/>
    <col min="43" max="65" width="7.28515625" style="4" customWidth="1"/>
    <col min="66" max="66" width="6.7109375" style="4" customWidth="1"/>
    <col min="67" max="16384" width="9.140625" style="4"/>
  </cols>
  <sheetData>
    <row r="1" spans="2:65" s="1" customFormat="1" ht="30" customHeight="1">
      <c r="B1" s="104" t="s">
        <v>220</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row>
    <row r="2" spans="2:65" s="1" customFormat="1" ht="1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3"/>
      <c r="AI2" s="3"/>
      <c r="AJ2" s="3"/>
      <c r="AK2" s="3"/>
      <c r="AL2" s="3"/>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3" t="s">
        <v>29</v>
      </c>
    </row>
    <row r="3" spans="2:65" s="10" customFormat="1" ht="28.5" customHeight="1">
      <c r="B3" s="22"/>
      <c r="C3" s="110">
        <v>2003</v>
      </c>
      <c r="D3" s="111"/>
      <c r="E3" s="112"/>
      <c r="F3" s="113" t="s">
        <v>10</v>
      </c>
      <c r="G3" s="114"/>
      <c r="H3" s="115"/>
      <c r="I3" s="110">
        <v>2005</v>
      </c>
      <c r="J3" s="111"/>
      <c r="K3" s="112"/>
      <c r="L3" s="113" t="s">
        <v>9</v>
      </c>
      <c r="M3" s="114"/>
      <c r="N3" s="115"/>
      <c r="O3" s="110">
        <v>2007</v>
      </c>
      <c r="P3" s="111"/>
      <c r="Q3" s="112"/>
      <c r="R3" s="113" t="s">
        <v>8</v>
      </c>
      <c r="S3" s="114"/>
      <c r="T3" s="115"/>
      <c r="U3" s="110">
        <v>2009</v>
      </c>
      <c r="V3" s="111"/>
      <c r="W3" s="112"/>
      <c r="X3" s="110">
        <v>2010</v>
      </c>
      <c r="Y3" s="111"/>
      <c r="Z3" s="112"/>
      <c r="AA3" s="110">
        <v>2011</v>
      </c>
      <c r="AB3" s="111"/>
      <c r="AC3" s="112"/>
      <c r="AD3" s="110">
        <v>2012</v>
      </c>
      <c r="AE3" s="111"/>
      <c r="AF3" s="112"/>
      <c r="AG3" s="113" t="s">
        <v>3</v>
      </c>
      <c r="AH3" s="114"/>
      <c r="AI3" s="115"/>
      <c r="AJ3" s="110">
        <v>2014</v>
      </c>
      <c r="AK3" s="111"/>
      <c r="AL3" s="112"/>
      <c r="AM3" s="110">
        <v>2015</v>
      </c>
      <c r="AN3" s="111"/>
      <c r="AO3" s="112"/>
      <c r="AP3" s="110">
        <v>2016</v>
      </c>
      <c r="AQ3" s="111"/>
      <c r="AR3" s="112"/>
      <c r="AS3" s="110">
        <v>2017</v>
      </c>
      <c r="AT3" s="111"/>
      <c r="AU3" s="112"/>
      <c r="AV3" s="110">
        <v>2018</v>
      </c>
      <c r="AW3" s="111"/>
      <c r="AX3" s="112"/>
      <c r="AY3" s="110">
        <v>2019</v>
      </c>
      <c r="AZ3" s="111"/>
      <c r="BA3" s="112"/>
      <c r="BB3" s="110">
        <v>2020</v>
      </c>
      <c r="BC3" s="111"/>
      <c r="BD3" s="112"/>
      <c r="BE3" s="110">
        <v>2021</v>
      </c>
      <c r="BF3" s="111"/>
      <c r="BG3" s="112"/>
      <c r="BH3" s="110">
        <v>2022</v>
      </c>
      <c r="BI3" s="111"/>
      <c r="BJ3" s="111"/>
      <c r="BK3" s="110">
        <v>2023</v>
      </c>
      <c r="BL3" s="111"/>
      <c r="BM3" s="111"/>
    </row>
    <row r="4" spans="2:65" s="10" customFormat="1" ht="28.5" customHeight="1">
      <c r="B4" s="92"/>
      <c r="C4" s="93" t="s">
        <v>208</v>
      </c>
      <c r="D4" s="94" t="s">
        <v>209</v>
      </c>
      <c r="E4" s="94" t="s">
        <v>210</v>
      </c>
      <c r="F4" s="93" t="s">
        <v>208</v>
      </c>
      <c r="G4" s="94" t="s">
        <v>209</v>
      </c>
      <c r="H4" s="94" t="s">
        <v>210</v>
      </c>
      <c r="I4" s="93" t="s">
        <v>208</v>
      </c>
      <c r="J4" s="94" t="s">
        <v>209</v>
      </c>
      <c r="K4" s="94" t="s">
        <v>210</v>
      </c>
      <c r="L4" s="93" t="s">
        <v>208</v>
      </c>
      <c r="M4" s="94" t="s">
        <v>209</v>
      </c>
      <c r="N4" s="94" t="s">
        <v>210</v>
      </c>
      <c r="O4" s="93" t="s">
        <v>208</v>
      </c>
      <c r="P4" s="94" t="s">
        <v>209</v>
      </c>
      <c r="Q4" s="94" t="s">
        <v>210</v>
      </c>
      <c r="R4" s="93" t="s">
        <v>208</v>
      </c>
      <c r="S4" s="94" t="s">
        <v>209</v>
      </c>
      <c r="T4" s="94" t="s">
        <v>210</v>
      </c>
      <c r="U4" s="93" t="s">
        <v>208</v>
      </c>
      <c r="V4" s="94" t="s">
        <v>209</v>
      </c>
      <c r="W4" s="94" t="s">
        <v>210</v>
      </c>
      <c r="X4" s="93" t="s">
        <v>208</v>
      </c>
      <c r="Y4" s="94" t="s">
        <v>209</v>
      </c>
      <c r="Z4" s="94" t="s">
        <v>210</v>
      </c>
      <c r="AA4" s="93" t="s">
        <v>208</v>
      </c>
      <c r="AB4" s="94" t="s">
        <v>209</v>
      </c>
      <c r="AC4" s="94" t="s">
        <v>210</v>
      </c>
      <c r="AD4" s="93" t="s">
        <v>208</v>
      </c>
      <c r="AE4" s="94" t="s">
        <v>209</v>
      </c>
      <c r="AF4" s="94" t="s">
        <v>210</v>
      </c>
      <c r="AG4" s="93" t="s">
        <v>208</v>
      </c>
      <c r="AH4" s="94" t="s">
        <v>209</v>
      </c>
      <c r="AI4" s="94" t="s">
        <v>210</v>
      </c>
      <c r="AJ4" s="93" t="s">
        <v>208</v>
      </c>
      <c r="AK4" s="94" t="s">
        <v>209</v>
      </c>
      <c r="AL4" s="94" t="s">
        <v>210</v>
      </c>
      <c r="AM4" s="93" t="s">
        <v>208</v>
      </c>
      <c r="AN4" s="94" t="s">
        <v>209</v>
      </c>
      <c r="AO4" s="94" t="s">
        <v>210</v>
      </c>
      <c r="AP4" s="94" t="s">
        <v>208</v>
      </c>
      <c r="AQ4" s="94" t="s">
        <v>209</v>
      </c>
      <c r="AR4" s="94" t="s">
        <v>210</v>
      </c>
      <c r="AS4" s="93" t="s">
        <v>208</v>
      </c>
      <c r="AT4" s="94" t="s">
        <v>209</v>
      </c>
      <c r="AU4" s="94" t="s">
        <v>210</v>
      </c>
      <c r="AV4" s="93" t="s">
        <v>208</v>
      </c>
      <c r="AW4" s="94" t="s">
        <v>209</v>
      </c>
      <c r="AX4" s="94" t="s">
        <v>210</v>
      </c>
      <c r="AY4" s="93" t="s">
        <v>208</v>
      </c>
      <c r="AZ4" s="94" t="s">
        <v>209</v>
      </c>
      <c r="BA4" s="94" t="s">
        <v>210</v>
      </c>
      <c r="BB4" s="93" t="s">
        <v>208</v>
      </c>
      <c r="BC4" s="94" t="s">
        <v>209</v>
      </c>
      <c r="BD4" s="94" t="s">
        <v>210</v>
      </c>
      <c r="BE4" s="93" t="s">
        <v>208</v>
      </c>
      <c r="BF4" s="94" t="s">
        <v>209</v>
      </c>
      <c r="BG4" s="94" t="s">
        <v>210</v>
      </c>
      <c r="BH4" s="93" t="s">
        <v>208</v>
      </c>
      <c r="BI4" s="94" t="s">
        <v>209</v>
      </c>
      <c r="BJ4" s="96" t="s">
        <v>210</v>
      </c>
      <c r="BK4" s="93" t="s">
        <v>208</v>
      </c>
      <c r="BL4" s="94" t="s">
        <v>209</v>
      </c>
      <c r="BM4" s="96" t="s">
        <v>210</v>
      </c>
    </row>
    <row r="5" spans="2:65" s="13" customFormat="1" ht="7.5" customHeight="1">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5" s="16" customFormat="1" ht="18" customHeight="1">
      <c r="B6" s="14" t="s">
        <v>2</v>
      </c>
      <c r="C6" s="15">
        <v>228.7</v>
      </c>
      <c r="D6" s="15">
        <v>117.4</v>
      </c>
      <c r="E6" s="15">
        <v>111.2</v>
      </c>
      <c r="F6" s="15">
        <v>259.89999999999998</v>
      </c>
      <c r="G6" s="15">
        <v>132.9</v>
      </c>
      <c r="H6" s="15">
        <v>126.9</v>
      </c>
      <c r="I6" s="15">
        <v>291.10000000000002</v>
      </c>
      <c r="J6" s="15">
        <v>148.4</v>
      </c>
      <c r="K6" s="15">
        <v>142.6</v>
      </c>
      <c r="L6" s="15">
        <v>307.89999999999998</v>
      </c>
      <c r="M6" s="15">
        <v>162.19999999999999</v>
      </c>
      <c r="N6" s="15">
        <v>145.80000000000001</v>
      </c>
      <c r="O6" s="15">
        <v>324.8</v>
      </c>
      <c r="P6" s="15">
        <v>175.9</v>
      </c>
      <c r="Q6" s="15">
        <v>148.9</v>
      </c>
      <c r="R6" s="15">
        <v>443.5</v>
      </c>
      <c r="S6" s="15">
        <v>238.6</v>
      </c>
      <c r="T6" s="15">
        <v>204.9</v>
      </c>
      <c r="U6" s="15">
        <v>399.6</v>
      </c>
      <c r="V6" s="15">
        <v>208.6</v>
      </c>
      <c r="W6" s="15">
        <v>191</v>
      </c>
      <c r="X6" s="15">
        <v>381.7</v>
      </c>
      <c r="Y6" s="15">
        <v>203.4</v>
      </c>
      <c r="Z6" s="15">
        <v>178.2</v>
      </c>
      <c r="AA6" s="15">
        <v>313.89999999999998</v>
      </c>
      <c r="AB6" s="15">
        <v>176.4</v>
      </c>
      <c r="AC6" s="15">
        <v>137.5</v>
      </c>
      <c r="AD6" s="15">
        <v>275.3</v>
      </c>
      <c r="AE6" s="15">
        <v>157.19999999999999</v>
      </c>
      <c r="AF6" s="15">
        <v>118.1</v>
      </c>
      <c r="AG6" s="15">
        <v>335</v>
      </c>
      <c r="AH6" s="15">
        <v>198.1</v>
      </c>
      <c r="AI6" s="15">
        <v>136.9</v>
      </c>
      <c r="AJ6" s="15">
        <v>354</v>
      </c>
      <c r="AK6" s="15">
        <v>204.5</v>
      </c>
      <c r="AL6" s="15">
        <v>149.5</v>
      </c>
      <c r="AM6" s="15">
        <v>375.5</v>
      </c>
      <c r="AN6" s="15">
        <v>218.9</v>
      </c>
      <c r="AO6" s="15">
        <v>156.5</v>
      </c>
      <c r="AP6" s="15">
        <v>413.2</v>
      </c>
      <c r="AQ6" s="15">
        <v>223.8</v>
      </c>
      <c r="AR6" s="15">
        <v>189.4</v>
      </c>
      <c r="AS6" s="15">
        <v>426.1</v>
      </c>
      <c r="AT6" s="15">
        <v>214.4</v>
      </c>
      <c r="AU6" s="15">
        <v>211.6</v>
      </c>
      <c r="AV6" s="15">
        <v>539.4</v>
      </c>
      <c r="AW6" s="15">
        <v>299.89999999999998</v>
      </c>
      <c r="AX6" s="15">
        <v>239.5</v>
      </c>
      <c r="AY6" s="15">
        <v>535.4</v>
      </c>
      <c r="AZ6" s="15">
        <v>312.5</v>
      </c>
      <c r="BA6" s="15">
        <v>222.9</v>
      </c>
      <c r="BB6" s="15">
        <v>558.29999999999995</v>
      </c>
      <c r="BC6" s="15">
        <v>334.5</v>
      </c>
      <c r="BD6" s="15">
        <v>223.8</v>
      </c>
      <c r="BE6" s="15">
        <v>541.1</v>
      </c>
      <c r="BF6" s="15">
        <v>305.89999999999998</v>
      </c>
      <c r="BG6" s="15">
        <v>235.2</v>
      </c>
      <c r="BH6" s="15">
        <v>597</v>
      </c>
      <c r="BI6" s="15">
        <v>358.2</v>
      </c>
      <c r="BJ6" s="15">
        <v>238.8</v>
      </c>
      <c r="BK6" s="15">
        <v>769.1</v>
      </c>
      <c r="BL6" s="15">
        <v>480.5</v>
      </c>
      <c r="BM6" s="15">
        <v>288.60000000000002</v>
      </c>
    </row>
    <row r="7" spans="2:65" s="16" customFormat="1" ht="18" customHeight="1">
      <c r="B7" s="35" t="s">
        <v>84</v>
      </c>
      <c r="C7" s="15">
        <v>139.5</v>
      </c>
      <c r="D7" s="15">
        <v>71.400000000000006</v>
      </c>
      <c r="E7" s="15">
        <v>68.099999999999994</v>
      </c>
      <c r="F7" s="15">
        <v>145.1</v>
      </c>
      <c r="G7" s="15">
        <v>70</v>
      </c>
      <c r="H7" s="15">
        <v>75.099999999999994</v>
      </c>
      <c r="I7" s="15">
        <v>150.6</v>
      </c>
      <c r="J7" s="15">
        <v>68.599999999999994</v>
      </c>
      <c r="K7" s="15">
        <v>82</v>
      </c>
      <c r="L7" s="15">
        <v>138.30000000000001</v>
      </c>
      <c r="M7" s="15">
        <v>63.6</v>
      </c>
      <c r="N7" s="15">
        <v>74.7</v>
      </c>
      <c r="O7" s="15">
        <v>125.9</v>
      </c>
      <c r="P7" s="15">
        <v>58.6</v>
      </c>
      <c r="Q7" s="15">
        <v>67.3</v>
      </c>
      <c r="R7" s="15">
        <v>161.9</v>
      </c>
      <c r="S7" s="15">
        <v>80.2</v>
      </c>
      <c r="T7" s="15">
        <v>81.7</v>
      </c>
      <c r="U7" s="15">
        <v>184.5</v>
      </c>
      <c r="V7" s="15">
        <v>85.5</v>
      </c>
      <c r="W7" s="15">
        <v>99</v>
      </c>
      <c r="X7" s="15">
        <v>169.9</v>
      </c>
      <c r="Y7" s="15">
        <v>78.900000000000006</v>
      </c>
      <c r="Z7" s="15">
        <v>91</v>
      </c>
      <c r="AA7" s="15">
        <v>61.9</v>
      </c>
      <c r="AB7" s="15">
        <v>22.3</v>
      </c>
      <c r="AC7" s="15">
        <v>39.6</v>
      </c>
      <c r="AD7" s="15">
        <v>50.2</v>
      </c>
      <c r="AE7" s="15">
        <v>24.4</v>
      </c>
      <c r="AF7" s="15">
        <v>25.8</v>
      </c>
      <c r="AG7" s="15">
        <v>61</v>
      </c>
      <c r="AH7" s="15">
        <v>27.1</v>
      </c>
      <c r="AI7" s="15">
        <v>33.9</v>
      </c>
      <c r="AJ7" s="15">
        <v>65.900000000000006</v>
      </c>
      <c r="AK7" s="15">
        <v>27.6</v>
      </c>
      <c r="AL7" s="15">
        <v>38.299999999999997</v>
      </c>
      <c r="AM7" s="15">
        <v>68.3</v>
      </c>
      <c r="AN7" s="15">
        <v>30.7</v>
      </c>
      <c r="AO7" s="15">
        <v>37.700000000000003</v>
      </c>
      <c r="AP7" s="15">
        <v>93.5</v>
      </c>
      <c r="AQ7" s="15">
        <v>37.299999999999997</v>
      </c>
      <c r="AR7" s="15">
        <v>56.2</v>
      </c>
      <c r="AS7" s="15">
        <v>111.6</v>
      </c>
      <c r="AT7" s="15">
        <v>45.6</v>
      </c>
      <c r="AU7" s="15">
        <v>66.099999999999994</v>
      </c>
      <c r="AV7" s="15">
        <v>114.4</v>
      </c>
      <c r="AW7" s="15">
        <v>49.2</v>
      </c>
      <c r="AX7" s="15">
        <v>65.3</v>
      </c>
      <c r="AY7" s="15">
        <v>132.9</v>
      </c>
      <c r="AZ7" s="15">
        <v>60.3</v>
      </c>
      <c r="BA7" s="15">
        <v>72.599999999999994</v>
      </c>
      <c r="BB7" s="15">
        <v>132.9</v>
      </c>
      <c r="BC7" s="15">
        <v>58.1</v>
      </c>
      <c r="BD7" s="15">
        <v>74.8</v>
      </c>
      <c r="BE7" s="15">
        <v>155.30000000000001</v>
      </c>
      <c r="BF7" s="15">
        <v>72.400000000000006</v>
      </c>
      <c r="BG7" s="15">
        <v>82.9</v>
      </c>
      <c r="BH7" s="15">
        <v>165.7</v>
      </c>
      <c r="BI7" s="15">
        <v>86.2</v>
      </c>
      <c r="BJ7" s="15">
        <v>79.5</v>
      </c>
      <c r="BK7" s="15">
        <v>169.2</v>
      </c>
      <c r="BL7" s="15">
        <v>85.6</v>
      </c>
      <c r="BM7" s="15">
        <v>83.6</v>
      </c>
    </row>
    <row r="8" spans="2:65" s="16" customFormat="1" ht="18" customHeight="1">
      <c r="B8" s="35" t="s">
        <v>53</v>
      </c>
      <c r="C8" s="15">
        <v>9.6</v>
      </c>
      <c r="D8" s="15">
        <v>8.6</v>
      </c>
      <c r="E8" s="15">
        <v>1</v>
      </c>
      <c r="F8" s="15">
        <v>29.6</v>
      </c>
      <c r="G8" s="15">
        <v>22.3</v>
      </c>
      <c r="H8" s="15">
        <v>7.4</v>
      </c>
      <c r="I8" s="15">
        <v>49.6</v>
      </c>
      <c r="J8" s="15">
        <v>35.9</v>
      </c>
      <c r="K8" s="15">
        <v>13.7</v>
      </c>
      <c r="L8" s="15">
        <v>56.7</v>
      </c>
      <c r="M8" s="15">
        <v>42.3</v>
      </c>
      <c r="N8" s="15">
        <v>14.5</v>
      </c>
      <c r="O8" s="15">
        <v>63.8</v>
      </c>
      <c r="P8" s="15">
        <v>48.6</v>
      </c>
      <c r="Q8" s="15">
        <v>15.3</v>
      </c>
      <c r="R8" s="15">
        <v>61.3</v>
      </c>
      <c r="S8" s="15">
        <v>43.3</v>
      </c>
      <c r="T8" s="15">
        <v>18</v>
      </c>
      <c r="U8" s="15">
        <v>52.2</v>
      </c>
      <c r="V8" s="15">
        <v>39.4</v>
      </c>
      <c r="W8" s="15">
        <v>12.8</v>
      </c>
      <c r="X8" s="15">
        <v>27.1</v>
      </c>
      <c r="Y8" s="15">
        <v>23.9</v>
      </c>
      <c r="Z8" s="15">
        <v>3.3</v>
      </c>
      <c r="AA8" s="15">
        <v>67.599999999999994</v>
      </c>
      <c r="AB8" s="15">
        <v>46.2</v>
      </c>
      <c r="AC8" s="15">
        <v>21.4</v>
      </c>
      <c r="AD8" s="15">
        <v>59.1</v>
      </c>
      <c r="AE8" s="15">
        <v>43.2</v>
      </c>
      <c r="AF8" s="15">
        <v>15.9</v>
      </c>
      <c r="AG8" s="15">
        <v>87.2</v>
      </c>
      <c r="AH8" s="15">
        <v>66.8</v>
      </c>
      <c r="AI8" s="15">
        <v>20.399999999999999</v>
      </c>
      <c r="AJ8" s="15">
        <v>88.6</v>
      </c>
      <c r="AK8" s="15">
        <v>68.7</v>
      </c>
      <c r="AL8" s="15">
        <v>19.899999999999999</v>
      </c>
      <c r="AM8" s="15">
        <v>106.1</v>
      </c>
      <c r="AN8" s="15">
        <v>82.1</v>
      </c>
      <c r="AO8" s="15">
        <v>24</v>
      </c>
      <c r="AP8" s="15">
        <v>105.9</v>
      </c>
      <c r="AQ8" s="15">
        <v>80.5</v>
      </c>
      <c r="AR8" s="15">
        <v>25.5</v>
      </c>
      <c r="AS8" s="15">
        <v>94.8</v>
      </c>
      <c r="AT8" s="15">
        <v>61</v>
      </c>
      <c r="AU8" s="15">
        <v>33.799999999999997</v>
      </c>
      <c r="AV8" s="15">
        <v>189.4</v>
      </c>
      <c r="AW8" s="15">
        <v>138.30000000000001</v>
      </c>
      <c r="AX8" s="15">
        <v>51.1</v>
      </c>
      <c r="AY8" s="15">
        <v>196</v>
      </c>
      <c r="AZ8" s="15">
        <v>145.19999999999999</v>
      </c>
      <c r="BA8" s="15">
        <v>50.8</v>
      </c>
      <c r="BB8" s="15">
        <v>220.9</v>
      </c>
      <c r="BC8" s="15">
        <v>165.2</v>
      </c>
      <c r="BD8" s="15">
        <v>55.7</v>
      </c>
      <c r="BE8" s="15">
        <v>197</v>
      </c>
      <c r="BF8" s="15">
        <v>147.69999999999999</v>
      </c>
      <c r="BG8" s="15">
        <v>49.3</v>
      </c>
      <c r="BH8" s="15">
        <v>272.89999999999998</v>
      </c>
      <c r="BI8" s="15">
        <v>203.1</v>
      </c>
      <c r="BJ8" s="15">
        <v>69.8</v>
      </c>
      <c r="BK8" s="15">
        <v>425.7</v>
      </c>
      <c r="BL8" s="15">
        <v>314.5</v>
      </c>
      <c r="BM8" s="15">
        <v>111.2</v>
      </c>
    </row>
    <row r="9" spans="2:65" s="16" customFormat="1" ht="18" customHeight="1">
      <c r="B9" s="35" t="s">
        <v>85</v>
      </c>
      <c r="C9" s="15">
        <v>75</v>
      </c>
      <c r="D9" s="15">
        <v>34.700000000000003</v>
      </c>
      <c r="E9" s="15">
        <v>40.299999999999997</v>
      </c>
      <c r="F9" s="15">
        <v>80.400000000000006</v>
      </c>
      <c r="G9" s="15">
        <v>38.4</v>
      </c>
      <c r="H9" s="15">
        <v>42.1</v>
      </c>
      <c r="I9" s="15">
        <v>85.8</v>
      </c>
      <c r="J9" s="15">
        <v>42</v>
      </c>
      <c r="K9" s="15">
        <v>43.9</v>
      </c>
      <c r="L9" s="15">
        <v>107.2</v>
      </c>
      <c r="M9" s="15">
        <v>54.7</v>
      </c>
      <c r="N9" s="15">
        <v>52.6</v>
      </c>
      <c r="O9" s="15">
        <v>128.6</v>
      </c>
      <c r="P9" s="15">
        <v>67.3</v>
      </c>
      <c r="Q9" s="15">
        <v>61.3</v>
      </c>
      <c r="R9" s="15">
        <v>213.9</v>
      </c>
      <c r="S9" s="15">
        <v>113.7</v>
      </c>
      <c r="T9" s="15">
        <v>100.2</v>
      </c>
      <c r="U9" s="15">
        <v>156.4</v>
      </c>
      <c r="V9" s="15">
        <v>82.3</v>
      </c>
      <c r="W9" s="15">
        <v>74.099999999999994</v>
      </c>
      <c r="X9" s="15">
        <v>171.2</v>
      </c>
      <c r="Y9" s="15">
        <v>97</v>
      </c>
      <c r="Z9" s="15">
        <v>74.2</v>
      </c>
      <c r="AA9" s="15">
        <v>126.7</v>
      </c>
      <c r="AB9" s="15">
        <v>60.9</v>
      </c>
      <c r="AC9" s="15">
        <v>65.8</v>
      </c>
      <c r="AD9" s="15">
        <v>133.9</v>
      </c>
      <c r="AE9" s="15">
        <v>67.8</v>
      </c>
      <c r="AF9" s="15">
        <v>66.099999999999994</v>
      </c>
      <c r="AG9" s="15">
        <v>184.5</v>
      </c>
      <c r="AH9" s="15">
        <v>102.7</v>
      </c>
      <c r="AI9" s="15">
        <v>81.7</v>
      </c>
      <c r="AJ9" s="15">
        <v>194.2</v>
      </c>
      <c r="AK9" s="15">
        <v>107.6</v>
      </c>
      <c r="AL9" s="15">
        <v>86.6</v>
      </c>
      <c r="AM9" s="15">
        <v>197.6</v>
      </c>
      <c r="AN9" s="15">
        <v>104.6</v>
      </c>
      <c r="AO9" s="15">
        <v>93</v>
      </c>
      <c r="AP9" s="15">
        <v>209.5</v>
      </c>
      <c r="AQ9" s="15">
        <v>104.1</v>
      </c>
      <c r="AR9" s="15">
        <v>105.4</v>
      </c>
      <c r="AS9" s="15">
        <v>213.1</v>
      </c>
      <c r="AT9" s="15">
        <v>104.7</v>
      </c>
      <c r="AU9" s="15">
        <v>108.4</v>
      </c>
      <c r="AV9" s="15">
        <v>233.5</v>
      </c>
      <c r="AW9" s="15">
        <v>111.5</v>
      </c>
      <c r="AX9" s="15">
        <v>121.9</v>
      </c>
      <c r="AY9" s="15">
        <v>206.5</v>
      </c>
      <c r="AZ9" s="15">
        <v>107</v>
      </c>
      <c r="BA9" s="15">
        <v>99.5</v>
      </c>
      <c r="BB9" s="15">
        <v>203.3</v>
      </c>
      <c r="BC9" s="15">
        <v>111.1</v>
      </c>
      <c r="BD9" s="15">
        <v>92.2</v>
      </c>
      <c r="BE9" s="15">
        <v>187.7</v>
      </c>
      <c r="BF9" s="15">
        <v>85.8</v>
      </c>
      <c r="BG9" s="15">
        <v>101.9</v>
      </c>
      <c r="BH9" s="15">
        <v>158.4</v>
      </c>
      <c r="BI9" s="15">
        <v>68.900000000000006</v>
      </c>
      <c r="BJ9" s="15">
        <v>89.6</v>
      </c>
      <c r="BK9" s="15">
        <v>163.19999999999999</v>
      </c>
      <c r="BL9" s="15">
        <v>77.699999999999989</v>
      </c>
      <c r="BM9" s="15">
        <v>85.5</v>
      </c>
    </row>
    <row r="10" spans="2:65" s="16" customFormat="1" ht="18" customHeight="1">
      <c r="B10" s="35" t="s">
        <v>54</v>
      </c>
      <c r="C10" s="15">
        <v>4.5</v>
      </c>
      <c r="D10" s="15">
        <v>2.7</v>
      </c>
      <c r="E10" s="15">
        <v>1.8</v>
      </c>
      <c r="F10" s="15">
        <v>4.8</v>
      </c>
      <c r="G10" s="15">
        <v>2.4</v>
      </c>
      <c r="H10" s="15">
        <v>2.4</v>
      </c>
      <c r="I10" s="15">
        <v>5</v>
      </c>
      <c r="J10" s="15">
        <v>2</v>
      </c>
      <c r="K10" s="15">
        <v>3</v>
      </c>
      <c r="L10" s="15">
        <v>5.8</v>
      </c>
      <c r="M10" s="15">
        <v>1.7</v>
      </c>
      <c r="N10" s="15">
        <v>4.0999999999999996</v>
      </c>
      <c r="O10" s="15">
        <v>6.5</v>
      </c>
      <c r="P10" s="15">
        <v>1.4</v>
      </c>
      <c r="Q10" s="15">
        <v>5.0999999999999996</v>
      </c>
      <c r="R10" s="15">
        <v>6.5</v>
      </c>
      <c r="S10" s="15">
        <v>1.4</v>
      </c>
      <c r="T10" s="15">
        <v>5.0999999999999996</v>
      </c>
      <c r="U10" s="15">
        <v>6.5</v>
      </c>
      <c r="V10" s="15">
        <v>1.4</v>
      </c>
      <c r="W10" s="15">
        <v>5.0999999999999996</v>
      </c>
      <c r="X10" s="15">
        <v>13.4</v>
      </c>
      <c r="Y10" s="15">
        <v>3.7</v>
      </c>
      <c r="Z10" s="15">
        <v>9.6999999999999993</v>
      </c>
      <c r="AA10" s="17">
        <v>57.7</v>
      </c>
      <c r="AB10" s="17">
        <v>47</v>
      </c>
      <c r="AC10" s="17">
        <v>10.7</v>
      </c>
      <c r="AD10" s="17">
        <v>32.1</v>
      </c>
      <c r="AE10" s="17">
        <v>21.8</v>
      </c>
      <c r="AF10" s="17">
        <v>10.3</v>
      </c>
      <c r="AG10" s="17">
        <v>2.4</v>
      </c>
      <c r="AH10" s="17">
        <v>1.5</v>
      </c>
      <c r="AI10" s="17">
        <v>0.9</v>
      </c>
      <c r="AJ10" s="17">
        <v>5.4</v>
      </c>
      <c r="AK10" s="17">
        <v>0.7</v>
      </c>
      <c r="AL10" s="17">
        <v>4.7</v>
      </c>
      <c r="AM10" s="17">
        <v>3.4</v>
      </c>
      <c r="AN10" s="17">
        <v>1.5</v>
      </c>
      <c r="AO10" s="17">
        <v>1.9</v>
      </c>
      <c r="AP10" s="17">
        <v>4.3</v>
      </c>
      <c r="AQ10" s="17">
        <v>2</v>
      </c>
      <c r="AR10" s="17">
        <v>2.4</v>
      </c>
      <c r="AS10" s="17">
        <v>6.6</v>
      </c>
      <c r="AT10" s="17">
        <v>3.2</v>
      </c>
      <c r="AU10" s="17">
        <v>3.4</v>
      </c>
      <c r="AV10" s="17">
        <v>2.2000000000000002</v>
      </c>
      <c r="AW10" s="17">
        <v>0.9</v>
      </c>
      <c r="AX10" s="17">
        <v>1.3</v>
      </c>
      <c r="AY10" s="17">
        <v>0</v>
      </c>
      <c r="AZ10" s="17">
        <v>0</v>
      </c>
      <c r="BA10" s="17">
        <v>0</v>
      </c>
      <c r="BB10" s="17">
        <v>1.2</v>
      </c>
      <c r="BC10" s="17">
        <v>0</v>
      </c>
      <c r="BD10" s="17">
        <v>1.2</v>
      </c>
      <c r="BE10" s="17">
        <v>1.2</v>
      </c>
      <c r="BF10" s="17">
        <v>0</v>
      </c>
      <c r="BG10" s="17">
        <v>1.2</v>
      </c>
      <c r="BH10" s="17">
        <v>0</v>
      </c>
      <c r="BI10" s="17">
        <v>0</v>
      </c>
      <c r="BJ10" s="17">
        <v>0</v>
      </c>
      <c r="BK10" s="17">
        <v>11</v>
      </c>
      <c r="BL10" s="17">
        <v>2.6999999999999993</v>
      </c>
      <c r="BM10" s="17">
        <v>8.3000000000000007</v>
      </c>
    </row>
    <row r="11" spans="2:65" s="10" customFormat="1" ht="9" customHeight="1">
      <c r="B11" s="5"/>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2:65" s="10" customFormat="1" ht="3"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row>
    <row r="13" spans="2:65" s="26" customFormat="1" ht="9" customHeight="1">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row>
    <row r="14" spans="2:65" s="26" customFormat="1" ht="13.5" customHeight="1">
      <c r="B14" s="105" t="s">
        <v>111</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row>
    <row r="15" spans="2:65" ht="13.5" customHeight="1">
      <c r="B15" s="21" t="s">
        <v>1</v>
      </c>
      <c r="C15" s="8"/>
      <c r="D15" s="8"/>
      <c r="E15" s="8"/>
      <c r="F15" s="8"/>
      <c r="G15" s="8"/>
      <c r="H15" s="8"/>
      <c r="I15" s="8"/>
      <c r="J15" s="8"/>
      <c r="K15" s="8"/>
      <c r="L15" s="8"/>
      <c r="M15" s="8"/>
      <c r="N15" s="8"/>
      <c r="O15" s="8"/>
      <c r="P15" s="8"/>
      <c r="Q15" s="8"/>
      <c r="R15" s="8"/>
      <c r="S15" s="8"/>
      <c r="T15" s="8"/>
      <c r="U15" s="8"/>
      <c r="V15" s="8"/>
      <c r="W15" s="8"/>
      <c r="X15" s="8"/>
      <c r="Y15" s="8"/>
      <c r="Z15" s="8"/>
      <c r="AA15" s="8"/>
      <c r="AB15" s="8"/>
      <c r="AC15" s="8"/>
    </row>
    <row r="16" spans="2:65" s="26" customFormat="1" ht="5.25" customHeight="1">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2:68" s="26" customFormat="1" ht="13.5" customHeight="1">
      <c r="B17" s="34" t="s">
        <v>31</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row>
    <row r="18" spans="2:68" s="26" customFormat="1" ht="13.5" customHeight="1">
      <c r="B18" s="116" t="s">
        <v>105</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25"/>
      <c r="BO18" s="25"/>
      <c r="BP18" s="25"/>
    </row>
    <row r="19" spans="2:68" s="26" customFormat="1" ht="19.5" customHeight="1">
      <c r="B19" s="116" t="s">
        <v>100</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25"/>
      <c r="BO19" s="25"/>
      <c r="BP19" s="25"/>
    </row>
    <row r="20" spans="2:68" ht="15" customHeight="1"/>
    <row r="21" spans="2:68" ht="15" customHeight="1">
      <c r="B21" s="28" t="s">
        <v>34</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row>
    <row r="22" spans="2:6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row>
    <row r="24" spans="2:6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row>
  </sheetData>
  <mergeCells count="25">
    <mergeCell ref="BH3:BJ3"/>
    <mergeCell ref="R3:T3"/>
    <mergeCell ref="U3:W3"/>
    <mergeCell ref="X3:Z3"/>
    <mergeCell ref="C3:E3"/>
    <mergeCell ref="F3:H3"/>
    <mergeCell ref="I3:K3"/>
    <mergeCell ref="L3:N3"/>
    <mergeCell ref="O3:Q3"/>
    <mergeCell ref="B18:BM18"/>
    <mergeCell ref="B19:BM19"/>
    <mergeCell ref="B1:BM1"/>
    <mergeCell ref="B14:BM14"/>
    <mergeCell ref="BK3:BM3"/>
    <mergeCell ref="BE3:BG3"/>
    <mergeCell ref="AA3:AC3"/>
    <mergeCell ref="AD3:AF3"/>
    <mergeCell ref="AG3:AI3"/>
    <mergeCell ref="AJ3:AL3"/>
    <mergeCell ref="AM3:AO3"/>
    <mergeCell ref="AP3:AR3"/>
    <mergeCell ref="AS3:AU3"/>
    <mergeCell ref="AV3:AX3"/>
    <mergeCell ref="AY3:BA3"/>
    <mergeCell ref="BB3:BD3"/>
  </mergeCells>
  <hyperlinks>
    <hyperlink ref="B15" r:id="rId1" xr:uid="{00000000-0004-0000-0400-000000000000}"/>
    <hyperlink ref="B21" location="Contents!A1" display="(Back to contents)" xr:uid="{00000000-0004-0000-0400-000001000000}"/>
  </hyperlinks>
  <printOptions horizontalCentered="1"/>
  <pageMargins left="0.47244094488188981" right="0.47244094488188981" top="0.6692913385826772" bottom="0.6692913385826772" header="0" footer="0"/>
  <pageSetup paperSize="9" scale="80"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45</vt:i4>
      </vt:variant>
      <vt:variant>
        <vt:lpstr>Intervalos com Nome</vt:lpstr>
      </vt:variant>
      <vt:variant>
        <vt:i4>60</vt:i4>
      </vt:variant>
    </vt:vector>
  </HeadingPairs>
  <TitlesOfParts>
    <vt:vector size="105" baseType="lpstr">
      <vt:lpstr>Contents</vt:lpstr>
      <vt:lpstr>Conventional Signs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'1'!Área_de_Impressão</vt:lpstr>
      <vt:lpstr>'10'!Área_de_Impressão</vt:lpstr>
      <vt:lpstr>'11'!Área_de_Impressão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'2'!Área_de_Impressão</vt:lpstr>
      <vt:lpstr>'20'!Área_de_Impressão</vt:lpstr>
      <vt:lpstr>'21'!Área_de_Impressão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'29'!Área_de_Impressão</vt:lpstr>
      <vt:lpstr>'3'!Área_de_Impressão</vt:lpstr>
      <vt:lpstr>'30'!Área_de_Impressão</vt:lpstr>
      <vt:lpstr>'31'!Área_de_Impressão</vt:lpstr>
      <vt:lpstr>'32'!Área_de_Impressão</vt:lpstr>
      <vt:lpstr>'33'!Área_de_Impressão</vt:lpstr>
      <vt:lpstr>'34'!Área_de_Impressão</vt:lpstr>
      <vt:lpstr>'35'!Área_de_Impressão</vt:lpstr>
      <vt:lpstr>'36'!Área_de_Impressão</vt:lpstr>
      <vt:lpstr>'37'!Área_de_Impressão</vt:lpstr>
      <vt:lpstr>'38'!Área_de_Impressão</vt:lpstr>
      <vt:lpstr>'39'!Área_de_Impressão</vt:lpstr>
      <vt:lpstr>'4'!Área_de_Impressão</vt:lpstr>
      <vt:lpstr>'40'!Área_de_Impressão</vt:lpstr>
      <vt:lpstr>'41'!Área_de_Impressão</vt:lpstr>
      <vt:lpstr>'42'!Área_de_Impressão</vt:lpstr>
      <vt:lpstr>'43'!Área_de_Impressão</vt:lpstr>
      <vt:lpstr>'5'!Área_de_Impressão</vt:lpstr>
      <vt:lpstr>'6'!Área_de_Impressão</vt:lpstr>
      <vt:lpstr>'7'!Área_de_Impressão</vt:lpstr>
      <vt:lpstr>'8'!Área_de_Impressão</vt:lpstr>
      <vt:lpstr>'9'!Área_de_Impressão</vt:lpstr>
      <vt:lpstr>'Conventional Signs'!Área_de_Impressão</vt:lpstr>
      <vt:lpstr>'1'!Títulos_de_Impressão</vt:lpstr>
      <vt:lpstr>'10'!Títulos_de_Impressão</vt:lpstr>
      <vt:lpstr>'11'!Títulos_de_Impressão</vt:lpstr>
      <vt:lpstr>'12'!Títulos_de_Impressão</vt:lpstr>
      <vt:lpstr>'13'!Títulos_de_Impressão</vt:lpstr>
      <vt:lpstr>'14'!Títulos_de_Impressão</vt:lpstr>
      <vt:lpstr>'15'!Títulos_de_Impressão</vt:lpstr>
      <vt:lpstr>'18'!Títulos_de_Impressão</vt:lpstr>
      <vt:lpstr>'19'!Títulos_de_Impressão</vt:lpstr>
      <vt:lpstr>'2'!Títulos_de_Impressão</vt:lpstr>
      <vt:lpstr>'4'!Títulos_de_Impressão</vt:lpstr>
      <vt:lpstr>'5'!Títulos_de_Impressão</vt:lpstr>
      <vt:lpstr>'6'!Títulos_de_Impressão</vt:lpstr>
      <vt:lpstr>'7'!Títulos_de_Impressão</vt:lpstr>
      <vt:lpstr>'8'!Títulos_de_Impressão</vt:lpstr>
      <vt:lpstr>'9'!Títulos_de_Impressão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Celina Nunes</cp:lastModifiedBy>
  <cp:lastPrinted>2025-11-07T09:29:54Z</cp:lastPrinted>
  <dcterms:created xsi:type="dcterms:W3CDTF">2012-10-10T13:44:36Z</dcterms:created>
  <dcterms:modified xsi:type="dcterms:W3CDTF">2025-11-19T11:35:56Z</dcterms:modified>
</cp:coreProperties>
</file>