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economia_finanças\caraterizacao sociodemografica creditos\caratsociodemog_serie-2021-2025\"/>
    </mc:Choice>
  </mc:AlternateContent>
  <xr:revisionPtr revIDLastSave="0" documentId="13_ncr:1_{E72BE459-741D-4ACF-9A5C-8DABF612A14D}" xr6:coauthVersionLast="47" xr6:coauthVersionMax="47" xr10:uidLastSave="{00000000-0000-0000-0000-000000000000}"/>
  <bookViews>
    <workbookView xWindow="-103" yWindow="-103" windowWidth="33120" windowHeight="18000" tabRatio="925" xr2:uid="{00000000-000D-0000-FFFF-FFFF00000000}"/>
  </bookViews>
  <sheets>
    <sheet name="Contents" sheetId="13" r:id="rId1"/>
    <sheet name="Conventional signs" sheetId="14" r:id="rId2"/>
    <sheet name="1  General Chracterization by t" sheetId="15" r:id="rId3"/>
    <sheet name="2 Total credit by granted amoun" sheetId="11" r:id="rId4"/>
    <sheet name="3 Total credit by number of ind" sheetId="12" r:id="rId5"/>
    <sheet name="4  Credit for permanent residen" sheetId="1" r:id="rId6"/>
    <sheet name="5 Credit for permanent resident" sheetId="2" r:id="rId7"/>
    <sheet name="6 Other housing credit by grant" sheetId="4" r:id="rId8"/>
    <sheet name="7 Other housingcredit by number" sheetId="3" r:id="rId9"/>
    <sheet name="8 Personal credit by granted" sheetId="5" r:id="rId10"/>
    <sheet name="9 Personal credit by number of " sheetId="6" r:id="rId11"/>
    <sheet name="10 Car credit by granted amount" sheetId="7" r:id="rId12"/>
    <sheet name="11 Car credit by number of indi" sheetId="8" r:id="rId13"/>
    <sheet name="12 Credit card by granted amoun" sheetId="9" r:id="rId14"/>
    <sheet name="13 Credit card by number of ind" sheetId="10" r:id="rId15"/>
  </sheets>
  <externalReferences>
    <externalReference r:id="rId16"/>
    <externalReference r:id="rId17"/>
    <externalReference r:id="rId18"/>
    <externalReference r:id="rId19"/>
    <externalReference r:id="rId20"/>
  </externalReferences>
  <definedNames>
    <definedName name="_xlnm._FilterDatabase" localSheetId="12" hidden="1">'11 Car credit by number of indi'!$B$37:$E$52</definedName>
    <definedName name="année">[1]Dialog!$H$20</definedName>
    <definedName name="Annex_III_TableIIIB_GNFR_Codes">#REF!</definedName>
    <definedName name="_xlnm.Print_Area" localSheetId="2">'1  General Chracterization by t'!$B$1:$G$33</definedName>
    <definedName name="_xlnm.Print_Area" localSheetId="11">'10 Car credit by granted amount'!$B$1:$G$56</definedName>
    <definedName name="_xlnm.Print_Area" localSheetId="12">'11 Car credit by number of indi'!$B$1:$G$59</definedName>
    <definedName name="_xlnm.Print_Area" localSheetId="13">'12 Credit card by granted amoun'!$B$1:$G$58</definedName>
    <definedName name="_xlnm.Print_Area" localSheetId="14">'13 Credit card by number of ind'!$B$1:$G$60</definedName>
    <definedName name="_xlnm.Print_Area" localSheetId="3">'2 Total credit by granted amoun'!$B$1:$G$60</definedName>
    <definedName name="_xlnm.Print_Area" localSheetId="4">'3 Total credit by number of ind'!$B$1:$G$60</definedName>
    <definedName name="_xlnm.Print_Area" localSheetId="5">'4  Credit for permanent residen'!$B$1:$G$60</definedName>
    <definedName name="_xlnm.Print_Area" localSheetId="6">'5 Credit for permanent resident'!$B$1:$G$60</definedName>
    <definedName name="_xlnm.Print_Area" localSheetId="7">'6 Other housing credit by grant'!$B$1:$G$56</definedName>
    <definedName name="_xlnm.Print_Area" localSheetId="8">'7 Other housingcredit by number'!$B$1:$G$56</definedName>
    <definedName name="_xlnm.Print_Area" localSheetId="9">'8 Personal credit by granted'!$B$1:$G$61</definedName>
    <definedName name="_xlnm.Print_Area" localSheetId="10">'9 Personal credit by number of '!$B$1:$G$62</definedName>
    <definedName name="_xlnm.Print_Area" localSheetId="0">Contents!$B$1:$B$17</definedName>
    <definedName name="_xlnm.Print_Area" localSheetId="1">'Conventional signs'!$B$1:$D$13</definedName>
    <definedName name="CRF_InventoryYear">[2]Sheet1!$C$6</definedName>
    <definedName name="CRF_Submission">[2]Sheet1!$C$30</definedName>
    <definedName name="euro">#REF!</definedName>
    <definedName name="fg">#REF!</definedName>
    <definedName name="FID_1">[3]AGR_Fuels!$A$2</definedName>
    <definedName name="gg">#REF!</definedName>
    <definedName name="HighwayShapeLength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lg">[4]Textes!$B$1</definedName>
    <definedName name="lib3c">[5]Início!$A$135:$A$138</definedName>
    <definedName name="liberta2i">[5]Início!$A$128:$A$133</definedName>
    <definedName name="lista2h">[5]Início!$A$123:$A$126</definedName>
    <definedName name="p">[1]Textes!$A$7:$X$176</definedName>
    <definedName name="pays">[1]Textes!$A$201:$Y$228</definedName>
    <definedName name="Prod">[4]Textes!$A$7:$X$176</definedName>
    <definedName name="q">[1]Textes!$B$1</definedName>
    <definedName name="tipo">[5]Início!$A$113:$A$121</definedName>
    <definedName name="tipo2">[5]Início!$A$120:$A$121</definedName>
    <definedName name="titres">[4]Textes!$A$179:$Z$197</definedName>
    <definedName name="_xlnm.Print_Titles" localSheetId="2">'1  General Chracterization by t'!$B:$B,'1  General Chracterization by t'!$1:$3</definedName>
    <definedName name="_xlnm.Print_Titles" localSheetId="11">'10 Car credit by granted amount'!$B:$B,'10 Car credit by granted amount'!$1:$3</definedName>
    <definedName name="_xlnm.Print_Titles" localSheetId="12">'11 Car credit by number of indi'!$B:$B,'11 Car credit by number of indi'!$1:$3</definedName>
    <definedName name="_xlnm.Print_Titles" localSheetId="13">'12 Credit card by granted amoun'!$B:$B,'12 Credit card by granted amoun'!$1:$3</definedName>
    <definedName name="_xlnm.Print_Titles" localSheetId="14">'13 Credit card by number of ind'!$B:$B,'13 Credit card by number of ind'!$1:$3</definedName>
    <definedName name="_xlnm.Print_Titles" localSheetId="3">'2 Total credit by granted amoun'!$B:$B,'2 Total credit by granted amoun'!$1:$3</definedName>
    <definedName name="_xlnm.Print_Titles" localSheetId="4">'3 Total credit by number of ind'!$B:$B,'3 Total credit by number of ind'!$1:$3</definedName>
    <definedName name="_xlnm.Print_Titles" localSheetId="5">'4  Credit for permanent residen'!$B:$B,'4  Credit for permanent residen'!$1:$3</definedName>
    <definedName name="_xlnm.Print_Titles" localSheetId="6">'5 Credit for permanent resident'!$B:$B,'5 Credit for permanent resident'!$1:$3</definedName>
    <definedName name="_xlnm.Print_Titles" localSheetId="7">'6 Other housing credit by grant'!$B:$B,'6 Other housing credit by grant'!$1:$3</definedName>
    <definedName name="_xlnm.Print_Titles" localSheetId="8">'7 Other housingcredit by number'!$B:$B,'7 Other housingcredit by number'!$1:$3</definedName>
    <definedName name="_xlnm.Print_Titles" localSheetId="9">'8 Personal credit by granted'!$B:$B,'8 Personal credit by granted'!$1:$3</definedName>
    <definedName name="_xlnm.Print_Titles" localSheetId="10">'9 Personal credit by number of '!$B:$B,'9 Personal credit by number of 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9" l="1"/>
  <c r="F16" i="9"/>
  <c r="E16" i="9"/>
  <c r="D16" i="9"/>
  <c r="C16" i="9"/>
  <c r="G9" i="9"/>
  <c r="F9" i="9"/>
  <c r="E9" i="9"/>
  <c r="D9" i="9"/>
  <c r="C9" i="9"/>
  <c r="G16" i="4"/>
  <c r="F16" i="4"/>
  <c r="E16" i="4"/>
  <c r="D16" i="4"/>
  <c r="C16" i="4"/>
  <c r="G9" i="4"/>
  <c r="F9" i="4"/>
  <c r="E9" i="4"/>
  <c r="D9" i="4"/>
  <c r="C9" i="4"/>
  <c r="G16" i="2"/>
  <c r="F16" i="2"/>
  <c r="E16" i="2"/>
  <c r="D16" i="2"/>
  <c r="C16" i="2"/>
  <c r="G9" i="2"/>
  <c r="F9" i="2"/>
  <c r="E9" i="2"/>
  <c r="D9" i="2"/>
  <c r="C9" i="2"/>
  <c r="G16" i="1"/>
  <c r="F16" i="1"/>
  <c r="E16" i="1"/>
  <c r="D16" i="1"/>
  <c r="C16" i="1"/>
  <c r="G9" i="1"/>
  <c r="F9" i="1"/>
  <c r="E9" i="1"/>
  <c r="D9" i="1"/>
  <c r="C9" i="1"/>
  <c r="G16" i="12"/>
  <c r="F16" i="12"/>
  <c r="E16" i="12"/>
  <c r="D16" i="12"/>
  <c r="C16" i="12"/>
  <c r="G9" i="12"/>
  <c r="F9" i="12"/>
  <c r="E9" i="12"/>
  <c r="D9" i="12"/>
  <c r="C9" i="12"/>
  <c r="G16" i="11"/>
  <c r="F16" i="11"/>
  <c r="E16" i="11"/>
  <c r="D16" i="11"/>
  <c r="C16" i="11"/>
  <c r="G9" i="11"/>
  <c r="F9" i="11"/>
  <c r="E9" i="11"/>
  <c r="D9" i="11"/>
  <c r="C9" i="11"/>
  <c r="G16" i="10"/>
  <c r="F16" i="10"/>
  <c r="E16" i="10"/>
  <c r="D16" i="10"/>
  <c r="C16" i="10"/>
  <c r="G9" i="10"/>
  <c r="F9" i="10"/>
  <c r="E9" i="10"/>
  <c r="D9" i="10"/>
  <c r="C9" i="10"/>
  <c r="G16" i="8"/>
  <c r="F16" i="8"/>
  <c r="E16" i="8"/>
  <c r="D16" i="8"/>
  <c r="C16" i="8"/>
  <c r="G9" i="8"/>
  <c r="F9" i="8"/>
  <c r="E9" i="8"/>
  <c r="D9" i="8"/>
  <c r="C9" i="8"/>
  <c r="G16" i="6"/>
  <c r="F16" i="6"/>
  <c r="E16" i="6"/>
  <c r="D16" i="6"/>
  <c r="C16" i="6"/>
  <c r="G9" i="6"/>
  <c r="F9" i="6"/>
  <c r="E9" i="6"/>
  <c r="D9" i="6"/>
  <c r="C9" i="6"/>
  <c r="G16" i="3"/>
  <c r="F16" i="3"/>
  <c r="E16" i="3"/>
  <c r="D16" i="3"/>
  <c r="C16" i="3"/>
  <c r="G9" i="3"/>
  <c r="F9" i="3"/>
  <c r="E9" i="3"/>
  <c r="D9" i="3"/>
  <c r="C9" i="3"/>
</calcChain>
</file>

<file path=xl/sharedStrings.xml><?xml version="1.0" encoding="utf-8"?>
<sst xmlns="http://schemas.openxmlformats.org/spreadsheetml/2006/main" count="1188" uniqueCount="110">
  <si>
    <t xml:space="preserve"> </t>
  </si>
  <si>
    <t>%</t>
  </si>
  <si>
    <t>x</t>
  </si>
  <si>
    <t>China</t>
  </si>
  <si>
    <t>Nepal</t>
  </si>
  <si>
    <t>-</t>
  </si>
  <si>
    <t>ə</t>
  </si>
  <si>
    <t>//</t>
  </si>
  <si>
    <t>Po</t>
  </si>
  <si>
    <t>Pe</t>
  </si>
  <si>
    <t>Rc</t>
  </si>
  <si>
    <t>Rv</t>
  </si>
  <si>
    <t>http://estatistica.madeira.gov.pt/</t>
  </si>
  <si>
    <t>Total</t>
  </si>
  <si>
    <t>66+</t>
  </si>
  <si>
    <t>18-35</t>
  </si>
  <si>
    <t>36-45</t>
  </si>
  <si>
    <t>46-55</t>
  </si>
  <si>
    <t>56-65</t>
  </si>
  <si>
    <t>Angola</t>
  </si>
  <si>
    <t>Conventional signs</t>
  </si>
  <si>
    <t>…</t>
  </si>
  <si>
    <t>Confidential value</t>
  </si>
  <si>
    <t>Provisional value</t>
  </si>
  <si>
    <t>Rectified value</t>
  </si>
  <si>
    <t>Preliminary value</t>
  </si>
  <si>
    <t>Revised value</t>
  </si>
  <si>
    <t>Percentage</t>
  </si>
  <si>
    <t>Series break</t>
  </si>
  <si>
    <t>Less than half of the unit used</t>
  </si>
  <si>
    <t>Not applicable</t>
  </si>
  <si>
    <t>Value not available</t>
  </si>
  <si>
    <t>1 - General Chracterization by type of credit</t>
  </si>
  <si>
    <t>2- Total credit by granted amount</t>
  </si>
  <si>
    <t>2 - Total credit by granted amount</t>
  </si>
  <si>
    <t>3 - Total credit by nember of individuals</t>
  </si>
  <si>
    <t>3 - Total credit by number of individuals</t>
  </si>
  <si>
    <t>4 - Credit for permanent residential property by granted amount</t>
  </si>
  <si>
    <t>5 - Credit for permanent residential property by number of individuals</t>
  </si>
  <si>
    <t>4 -  Credit for permanent residential property by granted amount</t>
  </si>
  <si>
    <t>8 - Personal credit by granted amount</t>
  </si>
  <si>
    <t>9 - Personal credit by number of individuals</t>
  </si>
  <si>
    <t>10 - Car credit by granted amount</t>
  </si>
  <si>
    <t>11 - Car credit by number of individuals</t>
  </si>
  <si>
    <t>12 - Credit card by granted amount</t>
  </si>
  <si>
    <t>13 - Credit card by number of individuals</t>
  </si>
  <si>
    <t>Credit for permanent residential property</t>
  </si>
  <si>
    <t>Personal credit</t>
  </si>
  <si>
    <t>Car credit</t>
  </si>
  <si>
    <t xml:space="preserve">Credit card </t>
  </si>
  <si>
    <t>Other credit</t>
  </si>
  <si>
    <t>Other housing credit</t>
  </si>
  <si>
    <t>6 - Other housing credit by granted amount</t>
  </si>
  <si>
    <t>7 - Other housing credit by number of individuals</t>
  </si>
  <si>
    <t>7 - Other housingcredit by number of individuals</t>
  </si>
  <si>
    <r>
      <rPr>
        <b/>
        <sz val="7"/>
        <color rgb="FF000000"/>
        <rFont val="Arial"/>
        <family val="2"/>
      </rPr>
      <t>Source:</t>
    </r>
    <r>
      <rPr>
        <sz val="7"/>
        <color indexed="8"/>
        <rFont val="Arial"/>
        <family val="2"/>
      </rPr>
      <t xml:space="preserve"> Banco de Portugal (Bank of Portugal)</t>
    </r>
  </si>
  <si>
    <t>Year</t>
  </si>
  <si>
    <t>Items</t>
  </si>
  <si>
    <t>Age and gender</t>
  </si>
  <si>
    <t>Female</t>
  </si>
  <si>
    <t>Male</t>
  </si>
  <si>
    <t>Occupational status</t>
  </si>
  <si>
    <t>Employee</t>
  </si>
  <si>
    <t>Other</t>
  </si>
  <si>
    <t>Retired</t>
  </si>
  <si>
    <t>Self-employed</t>
  </si>
  <si>
    <t>Educational level</t>
  </si>
  <si>
    <t>University</t>
  </si>
  <si>
    <t>Secondary</t>
  </si>
  <si>
    <t>Primary</t>
  </si>
  <si>
    <t>Unavailable</t>
  </si>
  <si>
    <t>Main nationalites, excluding Portugal</t>
  </si>
  <si>
    <t>Germany</t>
  </si>
  <si>
    <t>Brazil</t>
  </si>
  <si>
    <t>Canada</t>
  </si>
  <si>
    <t>Spain</t>
  </si>
  <si>
    <t>USA</t>
  </si>
  <si>
    <t>France</t>
  </si>
  <si>
    <t>Italy</t>
  </si>
  <si>
    <t>Poland</t>
  </si>
  <si>
    <t>United Kingdom</t>
  </si>
  <si>
    <t>Ukraine</t>
  </si>
  <si>
    <t>Russian Federation</t>
  </si>
  <si>
    <t>India</t>
  </si>
  <si>
    <t>Netherlands</t>
  </si>
  <si>
    <t>Bolivarian Republic of Venezuela</t>
  </si>
  <si>
    <t>Total foreign population</t>
  </si>
  <si>
    <t>Bangladesh</t>
  </si>
  <si>
    <t>Colombia</t>
  </si>
  <si>
    <t>South Africa</t>
  </si>
  <si>
    <t>Czechia</t>
  </si>
  <si>
    <t>Ukaine</t>
  </si>
  <si>
    <t>Belarus</t>
  </si>
  <si>
    <t>Ireland</t>
  </si>
  <si>
    <t>Belgium</t>
  </si>
  <si>
    <t>Mozambique</t>
  </si>
  <si>
    <t>Romania</t>
  </si>
  <si>
    <t>Sao Tome and Principe</t>
  </si>
  <si>
    <t>Islamic Republic of Iran</t>
  </si>
  <si>
    <t>Amount granted (Milions of euros)</t>
  </si>
  <si>
    <t>Persons (No.)</t>
  </si>
  <si>
    <t>Contracts (No.)</t>
  </si>
  <si>
    <t>(Back to contents)</t>
  </si>
  <si>
    <t>Sociodemographic profile of credits borrowers in the Autonomous Region of Madeira, 2021-2025</t>
  </si>
  <si>
    <r>
      <t xml:space="preserve">2021 </t>
    </r>
    <r>
      <rPr>
        <b/>
        <vertAlign val="superscript"/>
        <sz val="8"/>
        <color rgb="FFFFFFFF"/>
        <rFont val="Arial"/>
        <family val="2"/>
      </rPr>
      <t>Rv</t>
    </r>
  </si>
  <si>
    <r>
      <t xml:space="preserve">2022 </t>
    </r>
    <r>
      <rPr>
        <b/>
        <vertAlign val="superscript"/>
        <sz val="8"/>
        <color rgb="FFFFFFFF"/>
        <rFont val="Arial"/>
        <family val="2"/>
      </rPr>
      <t>Rv</t>
    </r>
  </si>
  <si>
    <r>
      <t xml:space="preserve">2023 </t>
    </r>
    <r>
      <rPr>
        <b/>
        <vertAlign val="superscript"/>
        <sz val="8"/>
        <color rgb="FFFFFFFF"/>
        <rFont val="Arial"/>
        <family val="2"/>
      </rPr>
      <t>Rv</t>
    </r>
  </si>
  <si>
    <r>
      <t xml:space="preserve">2024 </t>
    </r>
    <r>
      <rPr>
        <b/>
        <vertAlign val="superscript"/>
        <sz val="8"/>
        <color rgb="FFFFFFFF"/>
        <rFont val="Arial"/>
        <family val="2"/>
      </rPr>
      <t>Rv</t>
    </r>
  </si>
  <si>
    <t>Souht Africa</t>
  </si>
  <si>
    <t>Pakistan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</si>
</sst>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General_)"/>
    <numFmt numFmtId="166" formatCode="0.0"/>
    <numFmt numFmtId="167" formatCode="#\ ##0"/>
  </numFmts>
  <fonts count="4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2"/>
      <name val="Helv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u/>
      <sz val="9"/>
      <color indexed="12"/>
      <name val="Arial"/>
      <family val="2"/>
    </font>
    <font>
      <b/>
      <sz val="8"/>
      <color rgb="FFFFFFFF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i/>
      <sz val="8"/>
      <color indexed="8"/>
      <name val="Arial"/>
      <family val="2"/>
    </font>
    <font>
      <sz val="7"/>
      <color indexed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sz val="11"/>
      <color indexed="9"/>
      <name val="Calibri"/>
      <family val="2"/>
    </font>
    <font>
      <sz val="8"/>
      <name val="Calibri"/>
      <family val="2"/>
      <scheme val="minor"/>
    </font>
    <font>
      <sz val="8"/>
      <color indexed="63"/>
      <name val="Arial"/>
      <family val="2"/>
    </font>
    <font>
      <sz val="8"/>
      <color theme="1"/>
      <name val="Arial"/>
      <family val="2"/>
    </font>
    <font>
      <b/>
      <sz val="10"/>
      <color theme="0"/>
      <name val="Arial"/>
      <family val="2"/>
    </font>
    <font>
      <vertAlign val="superscript"/>
      <sz val="10"/>
      <name val="Arial"/>
      <family val="2"/>
    </font>
    <font>
      <sz val="11"/>
      <color rgb="FF000000"/>
      <name val="Calibri"/>
      <family val="2"/>
      <scheme val="minor"/>
    </font>
    <font>
      <b/>
      <sz val="16"/>
      <color rgb="FF000000"/>
      <name val="Arial"/>
      <family val="2"/>
    </font>
    <font>
      <u/>
      <sz val="7"/>
      <color indexed="56"/>
      <name val="Verdana"/>
      <family val="2"/>
    </font>
    <font>
      <b/>
      <sz val="7"/>
      <color rgb="FF000000"/>
      <name val="Arial"/>
      <family val="2"/>
    </font>
    <font>
      <b/>
      <vertAlign val="superscript"/>
      <sz val="8"/>
      <color rgb="FFFFFFFF"/>
      <name val="Arial"/>
      <family val="2"/>
    </font>
    <font>
      <sz val="8"/>
      <color rgb="FF012B5B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59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5" fontId="4" fillId="0" borderId="0"/>
    <xf numFmtId="0" fontId="14" fillId="0" borderId="0"/>
    <xf numFmtId="0" fontId="14" fillId="0" borderId="0"/>
    <xf numFmtId="0" fontId="15" fillId="0" borderId="0"/>
    <xf numFmtId="0" fontId="17" fillId="0" borderId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6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0" borderId="0" applyNumberFormat="0" applyBorder="0" applyAlignment="0" applyProtection="0"/>
    <xf numFmtId="0" fontId="33" fillId="11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20" borderId="0" applyNumberFormat="0" applyBorder="0" applyAlignment="0" applyProtection="0"/>
    <xf numFmtId="0" fontId="24" fillId="4" borderId="0" applyNumberFormat="0" applyBorder="0" applyAlignment="0" applyProtection="0"/>
    <xf numFmtId="0" fontId="28" fillId="21" borderId="4" applyNumberFormat="0" applyAlignment="0" applyProtection="0"/>
    <xf numFmtId="0" fontId="30" fillId="22" borderId="6" applyNumberFormat="0" applyAlignment="0" applyProtection="0"/>
    <xf numFmtId="0" fontId="3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0" fillId="0" borderId="1" applyNumberFormat="0" applyFill="0" applyAlignment="0" applyProtection="0"/>
    <xf numFmtId="0" fontId="21" fillId="0" borderId="2" applyNumberFormat="0" applyFill="0" applyAlignment="0" applyProtection="0"/>
    <xf numFmtId="0" fontId="22" fillId="0" borderId="3" applyNumberFormat="0" applyFill="0" applyAlignment="0" applyProtection="0"/>
    <xf numFmtId="0" fontId="22" fillId="0" borderId="0" applyNumberFormat="0" applyFill="0" applyBorder="0" applyAlignment="0" applyProtection="0"/>
    <xf numFmtId="0" fontId="26" fillId="8" borderId="4" applyNumberFormat="0" applyAlignment="0" applyProtection="0"/>
    <xf numFmtId="0" fontId="29" fillId="0" borderId="5" applyNumberFormat="0" applyFill="0" applyAlignment="0" applyProtection="0"/>
    <xf numFmtId="0" fontId="25" fillId="23" borderId="0" applyNumberFormat="0" applyBorder="0" applyAlignment="0" applyProtection="0"/>
    <xf numFmtId="0" fontId="14" fillId="0" borderId="0"/>
    <xf numFmtId="0" fontId="16" fillId="0" borderId="0"/>
    <xf numFmtId="0" fontId="14" fillId="24" borderId="7" applyNumberFormat="0" applyFont="0" applyAlignment="0" applyProtection="0"/>
    <xf numFmtId="0" fontId="14" fillId="24" borderId="7" applyNumberFormat="0" applyFont="0" applyAlignment="0" applyProtection="0"/>
    <xf numFmtId="0" fontId="27" fillId="21" borderId="8" applyNumberFormat="0" applyAlignment="0" applyProtection="0"/>
    <xf numFmtId="0" fontId="19" fillId="0" borderId="0" applyNumberForma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9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7" fillId="0" borderId="0" xfId="1" applyFont="1" applyFill="1" applyAlignment="1" applyProtection="1"/>
    <xf numFmtId="0" fontId="10" fillId="0" borderId="0" xfId="0" applyFont="1"/>
    <xf numFmtId="165" fontId="11" fillId="0" borderId="0" xfId="2" applyFont="1"/>
    <xf numFmtId="166" fontId="9" fillId="0" borderId="0" xfId="2" applyNumberFormat="1" applyFont="1"/>
    <xf numFmtId="165" fontId="9" fillId="0" borderId="0" xfId="2" applyFont="1"/>
    <xf numFmtId="165" fontId="5" fillId="0" borderId="0" xfId="2" applyFont="1"/>
    <xf numFmtId="0" fontId="2" fillId="2" borderId="0" xfId="0" applyFont="1" applyFill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indent="1"/>
    </xf>
    <xf numFmtId="167" fontId="2" fillId="0" borderId="0" xfId="4" applyNumberFormat="1" applyFont="1" applyAlignment="1">
      <alignment horizontal="right"/>
    </xf>
    <xf numFmtId="165" fontId="12" fillId="0" borderId="0" xfId="2" applyFont="1" applyAlignment="1">
      <alignment horizontal="left"/>
    </xf>
    <xf numFmtId="0" fontId="10" fillId="0" borderId="0" xfId="0" applyFont="1" applyAlignment="1">
      <alignment horizontal="left" vertical="center" indent="2"/>
    </xf>
    <xf numFmtId="165" fontId="9" fillId="0" borderId="0" xfId="2" applyFont="1" applyAlignment="1">
      <alignment horizontal="center"/>
    </xf>
    <xf numFmtId="0" fontId="35" fillId="0" borderId="0" xfId="0" applyFont="1"/>
    <xf numFmtId="0" fontId="12" fillId="0" borderId="0" xfId="0" applyFont="1" applyAlignment="1">
      <alignment horizontal="left"/>
    </xf>
    <xf numFmtId="0" fontId="12" fillId="0" borderId="0" xfId="0" applyFont="1"/>
    <xf numFmtId="2" fontId="2" fillId="0" borderId="0" xfId="0" applyNumberFormat="1" applyFont="1" applyAlignment="1">
      <alignment horizontal="right"/>
    </xf>
    <xf numFmtId="0" fontId="10" fillId="0" borderId="0" xfId="0" applyFont="1" applyAlignment="1">
      <alignment horizontal="left" vertical="center" indent="3"/>
    </xf>
    <xf numFmtId="2" fontId="2" fillId="0" borderId="0" xfId="4" applyNumberFormat="1" applyFont="1" applyAlignment="1">
      <alignment horizontal="right"/>
    </xf>
    <xf numFmtId="0" fontId="14" fillId="26" borderId="0" xfId="3" applyFill="1"/>
    <xf numFmtId="0" fontId="38" fillId="26" borderId="0" xfId="3" applyFont="1" applyFill="1" applyAlignment="1">
      <alignment horizontal="center"/>
    </xf>
    <xf numFmtId="0" fontId="14" fillId="26" borderId="0" xfId="3" quotePrefix="1" applyFill="1" applyAlignment="1">
      <alignment horizontal="center"/>
    </xf>
    <xf numFmtId="0" fontId="14" fillId="26" borderId="0" xfId="3" applyFill="1" applyAlignment="1">
      <alignment horizontal="center"/>
    </xf>
    <xf numFmtId="0" fontId="14" fillId="25" borderId="0" xfId="58" applyFont="1" applyFill="1" applyAlignment="1">
      <alignment horizontal="center"/>
    </xf>
    <xf numFmtId="0" fontId="14" fillId="25" borderId="0" xfId="58" quotePrefix="1" applyFont="1" applyFill="1" applyAlignment="1">
      <alignment horizontal="center"/>
    </xf>
    <xf numFmtId="0" fontId="14" fillId="25" borderId="0" xfId="58" applyFont="1" applyFill="1" applyAlignment="1">
      <alignment horizontal="left"/>
    </xf>
    <xf numFmtId="0" fontId="40" fillId="0" borderId="0" xfId="0" applyFont="1" applyAlignment="1">
      <alignment horizontal="left" vertical="center"/>
    </xf>
    <xf numFmtId="0" fontId="6" fillId="0" borderId="0" xfId="1" applyAlignment="1" applyProtection="1"/>
    <xf numFmtId="0" fontId="5" fillId="0" borderId="0" xfId="0" applyFont="1"/>
    <xf numFmtId="165" fontId="12" fillId="0" borderId="0" xfId="2" applyFont="1" applyAlignment="1">
      <alignment horizontal="left" wrapText="1"/>
    </xf>
    <xf numFmtId="165" fontId="3" fillId="0" borderId="0" xfId="2" applyFont="1" applyAlignment="1">
      <alignment horizontal="left" wrapText="1"/>
    </xf>
    <xf numFmtId="0" fontId="13" fillId="0" borderId="0" xfId="4" applyFont="1" applyAlignment="1">
      <alignment horizontal="left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2" fontId="36" fillId="0" borderId="0" xfId="0" applyNumberFormat="1" applyFont="1"/>
    <xf numFmtId="2" fontId="2" fillId="0" borderId="0" xfId="0" applyNumberFormat="1" applyFont="1"/>
    <xf numFmtId="2" fontId="36" fillId="0" borderId="0" xfId="0" applyNumberFormat="1" applyFont="1" applyAlignment="1">
      <alignment horizontal="right"/>
    </xf>
    <xf numFmtId="2" fontId="5" fillId="0" borderId="0" xfId="2" applyNumberFormat="1" applyFont="1"/>
    <xf numFmtId="2" fontId="9" fillId="0" borderId="0" xfId="2" applyNumberFormat="1" applyFont="1"/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7" fillId="0" borderId="0" xfId="1" applyFont="1" applyAlignment="1" applyProtection="1"/>
    <xf numFmtId="165" fontId="10" fillId="0" borderId="0" xfId="2" applyFont="1" applyAlignment="1">
      <alignment horizontal="center"/>
    </xf>
    <xf numFmtId="2" fontId="9" fillId="0" borderId="0" xfId="2" applyNumberFormat="1" applyFont="1" applyAlignment="1">
      <alignment horizontal="center"/>
    </xf>
    <xf numFmtId="2" fontId="44" fillId="0" borderId="0" xfId="0" applyNumberFormat="1" applyFont="1" applyAlignment="1">
      <alignment horizontal="right"/>
    </xf>
    <xf numFmtId="0" fontId="36" fillId="0" borderId="0" xfId="0" applyFont="1"/>
    <xf numFmtId="0" fontId="36" fillId="0" borderId="0" xfId="0" applyFont="1" applyAlignment="1">
      <alignment horizontal="right"/>
    </xf>
    <xf numFmtId="0" fontId="37" fillId="2" borderId="0" xfId="3" applyFont="1" applyFill="1" applyAlignment="1">
      <alignment horizontal="left" vertical="center"/>
    </xf>
    <xf numFmtId="165" fontId="12" fillId="0" borderId="0" xfId="2" applyFont="1" applyAlignment="1">
      <alignment horizontal="left" wrapText="1"/>
    </xf>
    <xf numFmtId="0" fontId="8" fillId="2" borderId="0" xfId="0" applyFont="1" applyFill="1" applyAlignment="1">
      <alignment horizontal="center" vertical="center" wrapText="1"/>
    </xf>
    <xf numFmtId="0" fontId="41" fillId="0" borderId="0" xfId="1" applyFont="1" applyAlignment="1" applyProtection="1">
      <alignment horizontal="left"/>
    </xf>
    <xf numFmtId="0" fontId="1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13" fillId="0" borderId="0" xfId="4" applyFont="1" applyAlignment="1">
      <alignment horizontal="left" vertical="center" wrapText="1"/>
    </xf>
    <xf numFmtId="165" fontId="3" fillId="0" borderId="0" xfId="2" applyFont="1" applyAlignment="1">
      <alignment horizontal="left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165" fontId="9" fillId="0" borderId="0" xfId="2" applyFont="1" applyAlignment="1">
      <alignment horizontal="center"/>
    </xf>
  </cellXfs>
  <cellStyles count="59">
    <cellStyle name="20% - Accent1" xfId="7" xr:uid="{00000000-0005-0000-0000-000000000000}"/>
    <cellStyle name="20% - Accent2" xfId="8" xr:uid="{00000000-0005-0000-0000-000001000000}"/>
    <cellStyle name="20% - Accent3" xfId="9" xr:uid="{00000000-0005-0000-0000-000002000000}"/>
    <cellStyle name="20% - Accent4" xfId="10" xr:uid="{00000000-0005-0000-0000-000003000000}"/>
    <cellStyle name="20% - Accent5" xfId="11" xr:uid="{00000000-0005-0000-0000-000004000000}"/>
    <cellStyle name="20% - Accent6" xfId="12" xr:uid="{00000000-0005-0000-0000-000005000000}"/>
    <cellStyle name="40% - Accent1" xfId="13" xr:uid="{00000000-0005-0000-0000-000006000000}"/>
    <cellStyle name="40% - Accent2" xfId="14" xr:uid="{00000000-0005-0000-0000-000007000000}"/>
    <cellStyle name="40% - Accent3" xfId="15" xr:uid="{00000000-0005-0000-0000-000008000000}"/>
    <cellStyle name="40% - Accent4" xfId="16" xr:uid="{00000000-0005-0000-0000-000009000000}"/>
    <cellStyle name="40% - Accent5" xfId="17" xr:uid="{00000000-0005-0000-0000-00000A000000}"/>
    <cellStyle name="40% - Accent6" xfId="18" xr:uid="{00000000-0005-0000-0000-00000B000000}"/>
    <cellStyle name="60% - Accent1" xfId="19" xr:uid="{00000000-0005-0000-0000-00000C000000}"/>
    <cellStyle name="60% - Accent2" xfId="20" xr:uid="{00000000-0005-0000-0000-00000D000000}"/>
    <cellStyle name="60% - Accent3" xfId="21" xr:uid="{00000000-0005-0000-0000-00000E000000}"/>
    <cellStyle name="60% - Accent4" xfId="22" xr:uid="{00000000-0005-0000-0000-00000F000000}"/>
    <cellStyle name="60% - Accent5" xfId="23" xr:uid="{00000000-0005-0000-0000-000010000000}"/>
    <cellStyle name="60% - Accent6" xfId="24" xr:uid="{00000000-0005-0000-0000-000011000000}"/>
    <cellStyle name="Accent1" xfId="25" xr:uid="{00000000-0005-0000-0000-000012000000}"/>
    <cellStyle name="Accent2" xfId="26" xr:uid="{00000000-0005-0000-0000-000013000000}"/>
    <cellStyle name="Accent3" xfId="27" xr:uid="{00000000-0005-0000-0000-000014000000}"/>
    <cellStyle name="Accent4" xfId="28" xr:uid="{00000000-0005-0000-0000-000015000000}"/>
    <cellStyle name="Accent5" xfId="29" xr:uid="{00000000-0005-0000-0000-000016000000}"/>
    <cellStyle name="Accent6" xfId="30" xr:uid="{00000000-0005-0000-0000-000017000000}"/>
    <cellStyle name="Bad" xfId="31" xr:uid="{00000000-0005-0000-0000-000018000000}"/>
    <cellStyle name="Calculation" xfId="32" xr:uid="{00000000-0005-0000-0000-000019000000}"/>
    <cellStyle name="Check Cell" xfId="33" xr:uid="{00000000-0005-0000-0000-00001A000000}"/>
    <cellStyle name="Explanatory Text" xfId="34" xr:uid="{00000000-0005-0000-0000-00001B000000}"/>
    <cellStyle name="Good" xfId="35" xr:uid="{00000000-0005-0000-0000-00001C000000}"/>
    <cellStyle name="Heading 1" xfId="36" xr:uid="{00000000-0005-0000-0000-00001D000000}"/>
    <cellStyle name="Heading 2" xfId="37" xr:uid="{00000000-0005-0000-0000-00001E000000}"/>
    <cellStyle name="Heading 3" xfId="38" xr:uid="{00000000-0005-0000-0000-00001F000000}"/>
    <cellStyle name="Heading 4" xfId="39" xr:uid="{00000000-0005-0000-0000-000020000000}"/>
    <cellStyle name="Hiperligação" xfId="1" builtinId="8"/>
    <cellStyle name="Input" xfId="40" xr:uid="{00000000-0005-0000-0000-000022000000}"/>
    <cellStyle name="Linked Cell" xfId="41" xr:uid="{00000000-0005-0000-0000-000023000000}"/>
    <cellStyle name="Neutral" xfId="42" xr:uid="{00000000-0005-0000-0000-000024000000}"/>
    <cellStyle name="Normal" xfId="0" builtinId="0"/>
    <cellStyle name="Normal 2" xfId="4" xr:uid="{00000000-0005-0000-0000-000026000000}"/>
    <cellStyle name="Normal 2 2" xfId="43" xr:uid="{00000000-0005-0000-0000-000027000000}"/>
    <cellStyle name="Normal 3" xfId="3" xr:uid="{00000000-0005-0000-0000-000028000000}"/>
    <cellStyle name="Normal 3 2" xfId="53" xr:uid="{00000000-0005-0000-0000-000029000000}"/>
    <cellStyle name="Normal 3 2 2" xfId="55" xr:uid="{00000000-0005-0000-0000-00002A000000}"/>
    <cellStyle name="Normal 3 2 3" xfId="57" xr:uid="{00000000-0005-0000-0000-00002B000000}"/>
    <cellStyle name="Normal 3 3" xfId="54" xr:uid="{00000000-0005-0000-0000-00002C000000}"/>
    <cellStyle name="Normal 3 4" xfId="56" xr:uid="{00000000-0005-0000-0000-00002D000000}"/>
    <cellStyle name="Normal 3 5" xfId="44" xr:uid="{00000000-0005-0000-0000-00002E000000}"/>
    <cellStyle name="Normal 4" xfId="5" xr:uid="{00000000-0005-0000-0000-00002F000000}"/>
    <cellStyle name="Normal 5" xfId="6" xr:uid="{00000000-0005-0000-0000-000030000000}"/>
    <cellStyle name="Normal 6" xfId="58" xr:uid="{4C0740AB-7FB3-4B47-A703-CFDA8B3CBFE1}"/>
    <cellStyle name="Normal_Q2_1_03_2000" xfId="2" xr:uid="{00000000-0005-0000-0000-000031000000}"/>
    <cellStyle name="Note" xfId="45" xr:uid="{00000000-0005-0000-0000-000034000000}"/>
    <cellStyle name="Note 2" xfId="46" xr:uid="{00000000-0005-0000-0000-000035000000}"/>
    <cellStyle name="Output" xfId="47" xr:uid="{00000000-0005-0000-0000-000036000000}"/>
    <cellStyle name="Title" xfId="48" xr:uid="{00000000-0005-0000-0000-000037000000}"/>
    <cellStyle name="Vírgula 2" xfId="49" xr:uid="{00000000-0005-0000-0000-000038000000}"/>
    <cellStyle name="Vírgula 2 2" xfId="50" xr:uid="{00000000-0005-0000-0000-000039000000}"/>
    <cellStyle name="Vírgula 3" xfId="51" xr:uid="{00000000-0005-0000-0000-00003A000000}"/>
    <cellStyle name="Warning Text" xfId="52" xr:uid="{00000000-0005-0000-0000-00003B000000}"/>
  </cellStyles>
  <dxfs count="0"/>
  <tableStyles count="0" defaultTableStyle="TableStyleMedium2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nts%20and%20Settings\EAEMG\Local%20Settings\Temporary%20Internet%20Files\OLK8\SDTT-Indices-Q-2006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windows\TEMP\Common%20Reporting%20Format%20V1.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lfgang\c\temphold\TMPL_R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nts%20and%20Settings\EAEMG\My%20Documents\NPA\A_Npa\Divulga&#231;&#227;o\Eurostat\2006\4&#186;%20envio-1&#186;%20trim%20pond%20valores\SDTT-Indices-Q-2006-1&#186;T-PTc_eu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Documents%20and%20Settings\ricardo.CLASUS\Defini&#231;&#245;es%20locais\Temporary%20Internet%20Files\OLK73\An&#225;liseAle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SDTT-Input"/>
      <sheetName val="SDTT-Output"/>
      <sheetName val="SDTT-Weights"/>
      <sheetName val="Textes"/>
    </sheetNames>
    <sheetDataSet>
      <sheetData sheetId="0" refreshError="1">
        <row r="20">
          <cell r="H20">
            <v>2006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B1">
            <v>15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201">
          <cell r="A201" t="str">
            <v>AT</v>
          </cell>
          <cell r="E201" t="str">
            <v>Rakousko</v>
          </cell>
          <cell r="F201" t="str">
            <v>Østrig</v>
          </cell>
          <cell r="G201" t="str">
            <v>Österreich</v>
          </cell>
          <cell r="H201" t="str">
            <v>Αυστρία</v>
          </cell>
          <cell r="I201" t="str">
            <v>Austria</v>
          </cell>
          <cell r="J201" t="str">
            <v xml:space="preserve">Austria </v>
          </cell>
          <cell r="K201" t="str">
            <v xml:space="preserve">Austria </v>
          </cell>
          <cell r="L201" t="str">
            <v>Itävalta</v>
          </cell>
          <cell r="M201" t="str">
            <v>Autriche</v>
          </cell>
          <cell r="N201" t="str">
            <v xml:space="preserve">Ausztria </v>
          </cell>
          <cell r="O201" t="str">
            <v xml:space="preserve">Austria </v>
          </cell>
          <cell r="P201" t="str">
            <v xml:space="preserve">Austrija </v>
          </cell>
          <cell r="Q201" t="str">
            <v>Austrija</v>
          </cell>
          <cell r="R201" t="str">
            <v>Austria</v>
          </cell>
          <cell r="S201" t="str">
            <v xml:space="preserve">Oostenrijk </v>
          </cell>
          <cell r="T201" t="str">
            <v>Austria</v>
          </cell>
          <cell r="U201" t="str">
            <v xml:space="preserve">Áustria </v>
          </cell>
          <cell r="V201" t="str">
            <v>Rakúsko</v>
          </cell>
          <cell r="W201" t="str">
            <v>Avstrija</v>
          </cell>
          <cell r="X201" t="str">
            <v>Österrike</v>
          </cell>
        </row>
        <row r="202">
          <cell r="A202" t="str">
            <v>BE</v>
          </cell>
          <cell r="E202" t="str">
            <v>Belgie</v>
          </cell>
          <cell r="F202" t="str">
            <v>Belgien</v>
          </cell>
          <cell r="G202" t="str">
            <v>Belgiën</v>
          </cell>
          <cell r="H202" t="str">
            <v>Βέλγιο</v>
          </cell>
          <cell r="I202" t="str">
            <v>Belgium</v>
          </cell>
          <cell r="J202" t="str">
            <v xml:space="preserve">Bélgica </v>
          </cell>
          <cell r="K202" t="str">
            <v>Belgia</v>
          </cell>
          <cell r="L202" t="str">
            <v>Belgia</v>
          </cell>
          <cell r="M202" t="str">
            <v>Belgique</v>
          </cell>
          <cell r="N202" t="str">
            <v xml:space="preserve">Belgium </v>
          </cell>
          <cell r="O202" t="str">
            <v xml:space="preserve">Belgio </v>
          </cell>
          <cell r="P202" t="str">
            <v>Belgija</v>
          </cell>
          <cell r="Q202" t="str">
            <v xml:space="preserve">Beļģija </v>
          </cell>
          <cell r="R202" t="str">
            <v>Belgju</v>
          </cell>
          <cell r="S202" t="str">
            <v xml:space="preserve">België </v>
          </cell>
          <cell r="T202" t="str">
            <v>Belgia</v>
          </cell>
          <cell r="U202" t="str">
            <v xml:space="preserve">Bélgica </v>
          </cell>
          <cell r="V202" t="str">
            <v xml:space="preserve">Belgicko </v>
          </cell>
          <cell r="W202" t="str">
            <v>Belgija</v>
          </cell>
          <cell r="X202" t="str">
            <v>Belgien</v>
          </cell>
        </row>
        <row r="203">
          <cell r="A203" t="str">
            <v>BG</v>
          </cell>
          <cell r="E203" t="str">
            <v>Bulharsko</v>
          </cell>
          <cell r="F203" t="str">
            <v>Bulgarien</v>
          </cell>
          <cell r="G203" t="str">
            <v>Bulgarien</v>
          </cell>
          <cell r="H203" t="str">
            <v>Βουλγαρία</v>
          </cell>
          <cell r="I203" t="str">
            <v>Bulgaria</v>
          </cell>
          <cell r="J203" t="str">
            <v xml:space="preserve">Bulgaria </v>
          </cell>
          <cell r="K203" t="str">
            <v xml:space="preserve">Bulgaaria </v>
          </cell>
          <cell r="L203" t="str">
            <v>Bulgaria</v>
          </cell>
          <cell r="M203" t="str">
            <v>Bulgarie</v>
          </cell>
          <cell r="N203" t="str">
            <v xml:space="preserve">Bulgária </v>
          </cell>
          <cell r="O203" t="str">
            <v xml:space="preserve">Bulgaria </v>
          </cell>
          <cell r="P203" t="str">
            <v xml:space="preserve">Bulgarija </v>
          </cell>
          <cell r="Q203" t="str">
            <v xml:space="preserve">Bulgārija </v>
          </cell>
          <cell r="R203" t="str">
            <v>il-Bulgarija</v>
          </cell>
          <cell r="S203" t="str">
            <v xml:space="preserve">Bulgarije </v>
          </cell>
          <cell r="T203" t="str">
            <v>Bułgaria</v>
          </cell>
          <cell r="U203" t="str">
            <v xml:space="preserve">Bulgária </v>
          </cell>
          <cell r="V203" t="str">
            <v>Bulharsko</v>
          </cell>
          <cell r="W203" t="str">
            <v xml:space="preserve">Bolgarija </v>
          </cell>
          <cell r="X203" t="str">
            <v>Bulgarien</v>
          </cell>
        </row>
        <row r="204">
          <cell r="A204" t="str">
            <v>CY</v>
          </cell>
          <cell r="E204" t="str">
            <v>Cyprus</v>
          </cell>
          <cell r="F204" t="str">
            <v>Cypern</v>
          </cell>
          <cell r="G204" t="str">
            <v>Zypern</v>
          </cell>
          <cell r="H204" t="str">
            <v>Κύπρος</v>
          </cell>
          <cell r="I204" t="str">
            <v>Cyprus</v>
          </cell>
          <cell r="J204" t="str">
            <v xml:space="preserve">Chipre </v>
          </cell>
          <cell r="K204" t="str">
            <v xml:space="preserve">Küpros </v>
          </cell>
          <cell r="L204" t="str">
            <v>Kypros</v>
          </cell>
          <cell r="M204" t="str">
            <v>Chypre</v>
          </cell>
          <cell r="N204" t="str">
            <v xml:space="preserve">Ciprus </v>
          </cell>
          <cell r="O204" t="str">
            <v xml:space="preserve">Cipro </v>
          </cell>
          <cell r="P204" t="str">
            <v>Kipras</v>
          </cell>
          <cell r="Q204" t="str">
            <v>Kipra</v>
          </cell>
          <cell r="R204" t="str">
            <v>Cyprus</v>
          </cell>
          <cell r="S204" t="str">
            <v xml:space="preserve">Cyprus </v>
          </cell>
          <cell r="T204" t="str">
            <v>Cypr</v>
          </cell>
          <cell r="U204" t="str">
            <v xml:space="preserve">Chipre </v>
          </cell>
          <cell r="V204" t="str">
            <v>Cyprus</v>
          </cell>
          <cell r="W204" t="str">
            <v>Ciper</v>
          </cell>
          <cell r="X204" t="str">
            <v>Cypern</v>
          </cell>
        </row>
        <row r="205">
          <cell r="A205" t="str">
            <v>CZ</v>
          </cell>
          <cell r="E205" t="str">
            <v xml:space="preserve">Česko </v>
          </cell>
          <cell r="F205" t="str">
            <v>Tjekkiet</v>
          </cell>
          <cell r="G205" t="str">
            <v>Tschechien</v>
          </cell>
          <cell r="H205" t="str">
            <v>Τσεχία</v>
          </cell>
          <cell r="I205" t="str">
            <v>Czech Republic</v>
          </cell>
          <cell r="J205" t="str">
            <v xml:space="preserve">República Checa </v>
          </cell>
          <cell r="K205" t="str">
            <v xml:space="preserve">Tsehhi </v>
          </cell>
          <cell r="L205" t="str">
            <v>Tšekki</v>
          </cell>
          <cell r="M205" t="str">
            <v>Tchéquie</v>
          </cell>
          <cell r="N205" t="str">
            <v>Csehország C</v>
          </cell>
          <cell r="O205" t="str">
            <v xml:space="preserve">Repubblica Ceca </v>
          </cell>
          <cell r="P205" t="str">
            <v xml:space="preserve">Čekija </v>
          </cell>
          <cell r="Q205" t="str">
            <v xml:space="preserve">Čehija </v>
          </cell>
          <cell r="R205" t="str">
            <v>Czech Republic</v>
          </cell>
          <cell r="S205" t="str">
            <v xml:space="preserve">Tsjechië </v>
          </cell>
          <cell r="T205" t="str">
            <v>Czechy</v>
          </cell>
          <cell r="U205" t="str">
            <v xml:space="preserve">Chéquia </v>
          </cell>
          <cell r="V205" t="str">
            <v>Česko</v>
          </cell>
          <cell r="W205" t="str">
            <v>Česka republika</v>
          </cell>
          <cell r="X205" t="str">
            <v>Tjeckien</v>
          </cell>
        </row>
        <row r="206">
          <cell r="A206" t="str">
            <v>DA</v>
          </cell>
          <cell r="E206" t="str">
            <v>Dánsko</v>
          </cell>
          <cell r="F206" t="str">
            <v>Danmark</v>
          </cell>
          <cell r="G206" t="str">
            <v>Dänemark</v>
          </cell>
          <cell r="H206" t="str">
            <v>Δανία</v>
          </cell>
          <cell r="I206" t="str">
            <v>Denmark</v>
          </cell>
          <cell r="J206" t="str">
            <v xml:space="preserve">Dinamarca </v>
          </cell>
          <cell r="K206" t="str">
            <v xml:space="preserve">Taani </v>
          </cell>
          <cell r="L206" t="str">
            <v>Tanska</v>
          </cell>
          <cell r="M206" t="str">
            <v>Danemark</v>
          </cell>
          <cell r="N206" t="str">
            <v xml:space="preserve">Dánia </v>
          </cell>
          <cell r="O206" t="str">
            <v xml:space="preserve">Danimarca </v>
          </cell>
          <cell r="P206" t="str">
            <v>Danija</v>
          </cell>
          <cell r="Q206" t="str">
            <v xml:space="preserve">Dānija </v>
          </cell>
          <cell r="R206" t="str">
            <v>Denmark</v>
          </cell>
          <cell r="S206" t="str">
            <v xml:space="preserve">Denemarken </v>
          </cell>
          <cell r="T206" t="str">
            <v>Dania</v>
          </cell>
          <cell r="U206" t="str">
            <v xml:space="preserve">Dinamarca </v>
          </cell>
          <cell r="V206" t="str">
            <v>Dánsko</v>
          </cell>
          <cell r="W206" t="str">
            <v>Danska</v>
          </cell>
          <cell r="X206" t="str">
            <v>Danmark</v>
          </cell>
        </row>
        <row r="207">
          <cell r="A207" t="str">
            <v>DE</v>
          </cell>
          <cell r="E207" t="str">
            <v>Německo</v>
          </cell>
          <cell r="F207" t="str">
            <v>Tyskland</v>
          </cell>
          <cell r="G207" t="str">
            <v>Deutschland</v>
          </cell>
          <cell r="H207" t="str">
            <v>Γερμανία</v>
          </cell>
          <cell r="I207" t="str">
            <v>Germany</v>
          </cell>
          <cell r="J207" t="str">
            <v xml:space="preserve">Alemania </v>
          </cell>
          <cell r="K207" t="str">
            <v xml:space="preserve">Saksamaa </v>
          </cell>
          <cell r="L207" t="str">
            <v>Saksa</v>
          </cell>
          <cell r="M207" t="str">
            <v>Allemagne</v>
          </cell>
          <cell r="N207" t="str">
            <v xml:space="preserve">Németország </v>
          </cell>
          <cell r="O207" t="str">
            <v xml:space="preserve">Germania </v>
          </cell>
          <cell r="P207" t="str">
            <v>Vokietija, VFR</v>
          </cell>
          <cell r="Q207" t="str">
            <v xml:space="preserve">Vācija </v>
          </cell>
          <cell r="R207" t="str">
            <v>Germanja</v>
          </cell>
          <cell r="S207" t="str">
            <v xml:space="preserve">Duitsland </v>
          </cell>
          <cell r="T207" t="str">
            <v xml:space="preserve">Niemcy </v>
          </cell>
          <cell r="U207" t="str">
            <v xml:space="preserve">Alemanha </v>
          </cell>
          <cell r="V207" t="str">
            <v>Nemecko</v>
          </cell>
          <cell r="W207" t="str">
            <v>Nemčija</v>
          </cell>
          <cell r="X207" t="str">
            <v>Tyskland</v>
          </cell>
        </row>
        <row r="208">
          <cell r="A208" t="str">
            <v>EE</v>
          </cell>
          <cell r="E208" t="str">
            <v>Estonsko</v>
          </cell>
          <cell r="F208" t="str">
            <v>Estland</v>
          </cell>
          <cell r="G208" t="str">
            <v>Estland</v>
          </cell>
          <cell r="H208" t="str">
            <v>Εσθονία</v>
          </cell>
          <cell r="I208" t="str">
            <v>Estonia</v>
          </cell>
          <cell r="J208" t="str">
            <v xml:space="preserve">Estonia </v>
          </cell>
          <cell r="K208" t="str">
            <v xml:space="preserve">Eesti </v>
          </cell>
          <cell r="L208" t="str">
            <v>Viro</v>
          </cell>
          <cell r="M208" t="str">
            <v>Estonie</v>
          </cell>
          <cell r="N208" t="str">
            <v xml:space="preserve">Észtország </v>
          </cell>
          <cell r="O208" t="str">
            <v xml:space="preserve">Estonia </v>
          </cell>
          <cell r="P208" t="str">
            <v>Estija</v>
          </cell>
          <cell r="Q208" t="str">
            <v xml:space="preserve">Igaunija </v>
          </cell>
          <cell r="R208" t="str">
            <v>Estonia</v>
          </cell>
          <cell r="S208" t="str">
            <v xml:space="preserve">Estland </v>
          </cell>
          <cell r="T208" t="str">
            <v>Estonia</v>
          </cell>
          <cell r="U208" t="str">
            <v xml:space="preserve">Estónia </v>
          </cell>
          <cell r="V208" t="str">
            <v xml:space="preserve">Estónsko </v>
          </cell>
          <cell r="W208" t="str">
            <v xml:space="preserve">Estonija </v>
          </cell>
          <cell r="X208" t="str">
            <v>Estland</v>
          </cell>
        </row>
        <row r="209">
          <cell r="A209" t="str">
            <v>EL</v>
          </cell>
          <cell r="E209" t="str">
            <v>Řecko</v>
          </cell>
          <cell r="F209" t="str">
            <v>Grækenland</v>
          </cell>
          <cell r="G209" t="str">
            <v>Griechenland</v>
          </cell>
          <cell r="H209" t="str">
            <v>Ελλάδα</v>
          </cell>
          <cell r="I209" t="str">
            <v>Greece</v>
          </cell>
          <cell r="J209" t="str">
            <v xml:space="preserve">Grecia </v>
          </cell>
          <cell r="K209" t="str">
            <v xml:space="preserve">Kreeka </v>
          </cell>
          <cell r="L209" t="str">
            <v>Kreikka</v>
          </cell>
          <cell r="M209" t="str">
            <v>Grèce</v>
          </cell>
          <cell r="N209" t="str">
            <v xml:space="preserve">Görögország </v>
          </cell>
          <cell r="O209" t="str">
            <v xml:space="preserve">Grecia </v>
          </cell>
          <cell r="P209" t="str">
            <v xml:space="preserve">Graikija </v>
          </cell>
          <cell r="Q209" t="str">
            <v>Grieķija</v>
          </cell>
          <cell r="R209" t="str">
            <v>Grecja</v>
          </cell>
          <cell r="S209" t="str">
            <v xml:space="preserve">Griekenland </v>
          </cell>
          <cell r="T209" t="str">
            <v>Gracja</v>
          </cell>
          <cell r="U209" t="str">
            <v xml:space="preserve">Grécia </v>
          </cell>
          <cell r="V209" t="str">
            <v xml:space="preserve">Grécko </v>
          </cell>
          <cell r="W209" t="str">
            <v xml:space="preserve">Grčija </v>
          </cell>
          <cell r="X209" t="str">
            <v>Grekland</v>
          </cell>
        </row>
        <row r="210">
          <cell r="A210" t="str">
            <v>ES</v>
          </cell>
          <cell r="E210" t="str">
            <v>Spanělsko</v>
          </cell>
          <cell r="F210" t="str">
            <v>Spanien</v>
          </cell>
          <cell r="G210" t="str">
            <v>Spanien</v>
          </cell>
          <cell r="H210" t="str">
            <v>Ισπανία</v>
          </cell>
          <cell r="I210" t="str">
            <v>Spain</v>
          </cell>
          <cell r="J210" t="str">
            <v xml:space="preserve">España </v>
          </cell>
          <cell r="K210" t="str">
            <v xml:space="preserve">Hispaania </v>
          </cell>
          <cell r="L210" t="str">
            <v>Espanja</v>
          </cell>
          <cell r="M210" t="str">
            <v>Espagne</v>
          </cell>
          <cell r="N210" t="str">
            <v xml:space="preserve">Spanyolország </v>
          </cell>
          <cell r="O210" t="str">
            <v xml:space="preserve">Spagna </v>
          </cell>
          <cell r="P210" t="str">
            <v xml:space="preserve">Ispanija </v>
          </cell>
          <cell r="Q210" t="str">
            <v xml:space="preserve">Spānija </v>
          </cell>
          <cell r="R210" t="str">
            <v>Spanja</v>
          </cell>
          <cell r="S210" t="str">
            <v xml:space="preserve">Spanje </v>
          </cell>
          <cell r="T210" t="str">
            <v>Hiszpania</v>
          </cell>
          <cell r="U210" t="str">
            <v xml:space="preserve">Espanha </v>
          </cell>
          <cell r="V210" t="str">
            <v xml:space="preserve">Spanielsko </v>
          </cell>
          <cell r="W210" t="str">
            <v>spanija</v>
          </cell>
          <cell r="X210" t="str">
            <v>Spanien</v>
          </cell>
        </row>
        <row r="211">
          <cell r="A211" t="str">
            <v>FI</v>
          </cell>
          <cell r="E211" t="str">
            <v>Finsko</v>
          </cell>
          <cell r="F211" t="str">
            <v>Finland</v>
          </cell>
          <cell r="G211" t="str">
            <v>Finnland</v>
          </cell>
          <cell r="H211" t="str">
            <v>Φινλανδία</v>
          </cell>
          <cell r="I211" t="str">
            <v>Finnland</v>
          </cell>
          <cell r="J211" t="str">
            <v xml:space="preserve">Finlandia </v>
          </cell>
          <cell r="K211" t="str">
            <v xml:space="preserve">Soome </v>
          </cell>
          <cell r="L211" t="str">
            <v>Suomi</v>
          </cell>
          <cell r="M211" t="str">
            <v>Finlande</v>
          </cell>
          <cell r="N211" t="str">
            <v xml:space="preserve">Finnország </v>
          </cell>
          <cell r="O211" t="str">
            <v xml:space="preserve">Finlandia </v>
          </cell>
          <cell r="P211" t="str">
            <v>Suomija</v>
          </cell>
          <cell r="Q211" t="str">
            <v xml:space="preserve">Somija </v>
          </cell>
          <cell r="R211" t="str">
            <v>Finnland</v>
          </cell>
          <cell r="S211" t="str">
            <v xml:space="preserve">Finland </v>
          </cell>
          <cell r="T211" t="str">
            <v>Finlandia</v>
          </cell>
          <cell r="U211" t="str">
            <v xml:space="preserve">Finlândia </v>
          </cell>
          <cell r="V211" t="str">
            <v>Fínsko</v>
          </cell>
          <cell r="W211" t="str">
            <v xml:space="preserve">Finska </v>
          </cell>
          <cell r="X211" t="str">
            <v>Finland</v>
          </cell>
        </row>
        <row r="212">
          <cell r="A212" t="str">
            <v>FR</v>
          </cell>
          <cell r="E212" t="str">
            <v>Francie</v>
          </cell>
          <cell r="F212" t="str">
            <v>Frankrig</v>
          </cell>
          <cell r="G212" t="str">
            <v>Frankreich</v>
          </cell>
          <cell r="H212" t="str">
            <v>Γαλλία</v>
          </cell>
          <cell r="I212" t="str">
            <v>France</v>
          </cell>
          <cell r="J212" t="str">
            <v xml:space="preserve">Francia </v>
          </cell>
          <cell r="K212" t="str">
            <v xml:space="preserve">Prantsusmaa </v>
          </cell>
          <cell r="L212" t="str">
            <v>Ranska</v>
          </cell>
          <cell r="M212" t="str">
            <v>France</v>
          </cell>
          <cell r="N212" t="str">
            <v xml:space="preserve">Franciaország </v>
          </cell>
          <cell r="O212" t="str">
            <v xml:space="preserve">Francia </v>
          </cell>
          <cell r="P212" t="str">
            <v>Prancūzija</v>
          </cell>
          <cell r="Q212" t="str">
            <v>Francija</v>
          </cell>
          <cell r="R212" t="str">
            <v>Franza</v>
          </cell>
          <cell r="S212" t="str">
            <v xml:space="preserve">Frankrijk </v>
          </cell>
          <cell r="T212" t="str">
            <v>Francja</v>
          </cell>
          <cell r="U212" t="str">
            <v xml:space="preserve">França </v>
          </cell>
          <cell r="V212" t="str">
            <v>Francúzsko</v>
          </cell>
          <cell r="W212" t="str">
            <v>Francija</v>
          </cell>
          <cell r="X212" t="str">
            <v>Frankrike</v>
          </cell>
        </row>
        <row r="213">
          <cell r="A213" t="str">
            <v>HU</v>
          </cell>
          <cell r="E213" t="str">
            <v>Uhersko, Uhry</v>
          </cell>
          <cell r="F213" t="str">
            <v>Ungarn</v>
          </cell>
          <cell r="G213" t="str">
            <v>Ungarn</v>
          </cell>
          <cell r="H213" t="str">
            <v>Ουγγαρία</v>
          </cell>
          <cell r="I213" t="str">
            <v>Hungaria</v>
          </cell>
          <cell r="J213" t="str">
            <v xml:space="preserve">Hungría </v>
          </cell>
          <cell r="K213" t="str">
            <v xml:space="preserve">Ungari </v>
          </cell>
          <cell r="L213" t="str">
            <v>Unkari</v>
          </cell>
          <cell r="M213" t="str">
            <v>Hongrie</v>
          </cell>
          <cell r="N213" t="str">
            <v xml:space="preserve">Magyarország </v>
          </cell>
          <cell r="O213" t="str">
            <v xml:space="preserve">Ungheria </v>
          </cell>
          <cell r="P213" t="str">
            <v>Vengrija</v>
          </cell>
          <cell r="Q213" t="str">
            <v>Ungārija</v>
          </cell>
          <cell r="R213" t="str">
            <v>Hungary</v>
          </cell>
          <cell r="S213" t="str">
            <v xml:space="preserve">Hongarije </v>
          </cell>
          <cell r="T213" t="str">
            <v>Węgry</v>
          </cell>
          <cell r="U213" t="str">
            <v xml:space="preserve">Hungria </v>
          </cell>
          <cell r="V213" t="str">
            <v>Maďarsko</v>
          </cell>
          <cell r="W213" t="str">
            <v xml:space="preserve">Madzarska </v>
          </cell>
          <cell r="X213" t="str">
            <v>Ungern</v>
          </cell>
        </row>
        <row r="214">
          <cell r="A214" t="str">
            <v>IE</v>
          </cell>
          <cell r="E214" t="str">
            <v>Irsko</v>
          </cell>
          <cell r="F214" t="str">
            <v>Irland</v>
          </cell>
          <cell r="G214" t="str">
            <v>Irland</v>
          </cell>
          <cell r="H214" t="str">
            <v>Ιρλανδία</v>
          </cell>
          <cell r="I214" t="str">
            <v>Ireland</v>
          </cell>
          <cell r="J214" t="str">
            <v xml:space="preserve">Irlanda </v>
          </cell>
          <cell r="K214" t="str">
            <v>Iirimaa</v>
          </cell>
          <cell r="L214" t="str">
            <v>Irlanti</v>
          </cell>
          <cell r="M214" t="str">
            <v>Irlande</v>
          </cell>
          <cell r="N214" t="str">
            <v xml:space="preserve">Írország </v>
          </cell>
          <cell r="O214" t="str">
            <v xml:space="preserve">Irlanda </v>
          </cell>
          <cell r="P214" t="str">
            <v>Airija</v>
          </cell>
          <cell r="Q214" t="str">
            <v>Īrija</v>
          </cell>
          <cell r="R214" t="str">
            <v>Ireland</v>
          </cell>
          <cell r="S214" t="str">
            <v xml:space="preserve">Ierland </v>
          </cell>
          <cell r="T214" t="str">
            <v>Irlandia</v>
          </cell>
          <cell r="U214" t="str">
            <v xml:space="preserve">Irlanda </v>
          </cell>
          <cell r="V214" t="str">
            <v>Írsko</v>
          </cell>
          <cell r="W214" t="str">
            <v>Irska</v>
          </cell>
          <cell r="X214" t="str">
            <v>Irland</v>
          </cell>
        </row>
        <row r="215">
          <cell r="A215" t="str">
            <v>IT</v>
          </cell>
          <cell r="E215" t="str">
            <v>Itálie</v>
          </cell>
          <cell r="F215" t="str">
            <v>Italien</v>
          </cell>
          <cell r="G215" t="str">
            <v>Italien</v>
          </cell>
          <cell r="H215" t="str">
            <v>Ιταλία</v>
          </cell>
          <cell r="I215" t="str">
            <v>Italy</v>
          </cell>
          <cell r="J215" t="str">
            <v xml:space="preserve">Italia </v>
          </cell>
          <cell r="K215" t="str">
            <v>Itaalia</v>
          </cell>
          <cell r="L215" t="str">
            <v>Italia</v>
          </cell>
          <cell r="M215" t="str">
            <v>Italie</v>
          </cell>
          <cell r="N215" t="str">
            <v xml:space="preserve">Olaszország </v>
          </cell>
          <cell r="O215" t="str">
            <v xml:space="preserve">Italia </v>
          </cell>
          <cell r="P215" t="str">
            <v xml:space="preserve">Italija </v>
          </cell>
          <cell r="Q215" t="str">
            <v xml:space="preserve">Itālija </v>
          </cell>
          <cell r="R215" t="str">
            <v>Italja</v>
          </cell>
          <cell r="S215" t="str">
            <v xml:space="preserve">Italië </v>
          </cell>
          <cell r="T215" t="str">
            <v>Włochy</v>
          </cell>
          <cell r="U215" t="str">
            <v xml:space="preserve">Itália </v>
          </cell>
          <cell r="V215" t="str">
            <v xml:space="preserve">Taliansko </v>
          </cell>
          <cell r="W215" t="str">
            <v xml:space="preserve">Italija </v>
          </cell>
          <cell r="X215" t="str">
            <v>Italien</v>
          </cell>
        </row>
        <row r="216">
          <cell r="A216" t="str">
            <v>LT</v>
          </cell>
          <cell r="E216" t="str">
            <v>Litva</v>
          </cell>
          <cell r="F216" t="str">
            <v>Litauen</v>
          </cell>
          <cell r="G216" t="str">
            <v>Litauen</v>
          </cell>
          <cell r="H216" t="str">
            <v>Λιθουανία</v>
          </cell>
          <cell r="I216" t="str">
            <v>Lithuania</v>
          </cell>
          <cell r="J216" t="str">
            <v xml:space="preserve">Lituania </v>
          </cell>
          <cell r="K216" t="str">
            <v xml:space="preserve">Leedu </v>
          </cell>
          <cell r="L216" t="str">
            <v>Liettua</v>
          </cell>
          <cell r="M216" t="str">
            <v>Lituanie</v>
          </cell>
          <cell r="N216" t="str">
            <v xml:space="preserve">Litvánia </v>
          </cell>
          <cell r="O216" t="str">
            <v xml:space="preserve">Lituania </v>
          </cell>
          <cell r="P216" t="str">
            <v>Lietuva</v>
          </cell>
          <cell r="Q216" t="str">
            <v>Lietuva</v>
          </cell>
          <cell r="R216" t="str">
            <v>Lithuania</v>
          </cell>
          <cell r="S216" t="str">
            <v xml:space="preserve">Litouwen </v>
          </cell>
          <cell r="T216" t="str">
            <v>Litwa</v>
          </cell>
          <cell r="U216" t="str">
            <v xml:space="preserve">Lituânia </v>
          </cell>
          <cell r="V216" t="str">
            <v xml:space="preserve">Litva </v>
          </cell>
          <cell r="W216" t="str">
            <v>Litva</v>
          </cell>
          <cell r="X216" t="str">
            <v>Litauen</v>
          </cell>
        </row>
        <row r="217">
          <cell r="A217" t="str">
            <v>LU</v>
          </cell>
          <cell r="E217" t="str">
            <v>Lucembursko</v>
          </cell>
          <cell r="F217" t="str">
            <v>Luxembourg</v>
          </cell>
          <cell r="G217" t="str">
            <v>Letzebuerg</v>
          </cell>
          <cell r="H217" t="str">
            <v>Λουξεμβούργο</v>
          </cell>
          <cell r="I217" t="str">
            <v>Luxemburg</v>
          </cell>
          <cell r="J217" t="str">
            <v xml:space="preserve">Luxemburgo </v>
          </cell>
          <cell r="K217" t="str">
            <v xml:space="preserve">Luksemburg </v>
          </cell>
          <cell r="L217" t="str">
            <v>Luxemburg</v>
          </cell>
          <cell r="M217" t="str">
            <v>Luxembourg</v>
          </cell>
          <cell r="N217" t="str">
            <v>Luxemburg</v>
          </cell>
          <cell r="O217" t="str">
            <v xml:space="preserve">Lussemburgo </v>
          </cell>
          <cell r="P217" t="str">
            <v>Liuksemburgas</v>
          </cell>
          <cell r="Q217" t="str">
            <v xml:space="preserve">Luksemburga </v>
          </cell>
          <cell r="R217" t="str">
            <v>Luxemburg</v>
          </cell>
          <cell r="S217" t="str">
            <v xml:space="preserve">Luxemburg </v>
          </cell>
          <cell r="T217" t="str">
            <v>Luksemburg</v>
          </cell>
          <cell r="U217" t="str">
            <v xml:space="preserve">Luxemburgo </v>
          </cell>
          <cell r="V217" t="str">
            <v>Luxembursko</v>
          </cell>
          <cell r="W217" t="str">
            <v>Luksemburg</v>
          </cell>
          <cell r="X217" t="str">
            <v>Luxemburg</v>
          </cell>
        </row>
        <row r="218">
          <cell r="A218" t="str">
            <v>LV</v>
          </cell>
          <cell r="E218" t="str">
            <v>Lotyssko</v>
          </cell>
          <cell r="F218" t="str">
            <v>Letland</v>
          </cell>
          <cell r="G218" t="str">
            <v>Lettland</v>
          </cell>
          <cell r="H218" t="str">
            <v>Λετονία</v>
          </cell>
          <cell r="I218" t="str">
            <v>Latvia</v>
          </cell>
          <cell r="J218" t="str">
            <v xml:space="preserve">Letonia </v>
          </cell>
          <cell r="K218" t="str">
            <v>Läti</v>
          </cell>
          <cell r="L218" t="str">
            <v>Latvia</v>
          </cell>
          <cell r="M218" t="str">
            <v>Lettonie</v>
          </cell>
          <cell r="N218" t="str">
            <v xml:space="preserve">Lettország </v>
          </cell>
          <cell r="O218" t="str">
            <v xml:space="preserve">Lettonia </v>
          </cell>
          <cell r="P218" t="str">
            <v xml:space="preserve">Latvija </v>
          </cell>
          <cell r="Q218" t="str">
            <v xml:space="preserve">Latvija </v>
          </cell>
          <cell r="R218" t="str">
            <v>Latvia</v>
          </cell>
          <cell r="S218" t="str">
            <v xml:space="preserve">Letland </v>
          </cell>
          <cell r="T218" t="str">
            <v>Łotwa</v>
          </cell>
          <cell r="U218" t="str">
            <v xml:space="preserve">Letónia </v>
          </cell>
          <cell r="V218" t="str">
            <v>Lotyssko</v>
          </cell>
          <cell r="W218" t="str">
            <v xml:space="preserve">Latvija </v>
          </cell>
          <cell r="X218" t="str">
            <v>Lettland</v>
          </cell>
        </row>
        <row r="219">
          <cell r="A219" t="str">
            <v>MT</v>
          </cell>
          <cell r="E219" t="str">
            <v>Malta</v>
          </cell>
          <cell r="F219" t="str">
            <v>Malta</v>
          </cell>
          <cell r="G219" t="str">
            <v>Malta</v>
          </cell>
          <cell r="H219" t="str">
            <v>Μάλτα</v>
          </cell>
          <cell r="I219" t="str">
            <v>Malta</v>
          </cell>
          <cell r="J219" t="str">
            <v xml:space="preserve">Malta </v>
          </cell>
          <cell r="K219" t="str">
            <v>Malta</v>
          </cell>
          <cell r="L219" t="str">
            <v>Malta</v>
          </cell>
          <cell r="M219" t="str">
            <v>Malte</v>
          </cell>
          <cell r="N219" t="str">
            <v xml:space="preserve">Málta </v>
          </cell>
          <cell r="O219" t="str">
            <v xml:space="preserve">Malta </v>
          </cell>
          <cell r="P219" t="str">
            <v xml:space="preserve">Malta </v>
          </cell>
          <cell r="Q219" t="str">
            <v>Malta</v>
          </cell>
          <cell r="R219" t="str">
            <v>Malta</v>
          </cell>
          <cell r="S219" t="str">
            <v xml:space="preserve">Malta </v>
          </cell>
          <cell r="T219" t="str">
            <v>Malta</v>
          </cell>
          <cell r="U219" t="str">
            <v xml:space="preserve">Malta </v>
          </cell>
          <cell r="V219" t="str">
            <v xml:space="preserve">Malta </v>
          </cell>
          <cell r="W219" t="str">
            <v>Malta</v>
          </cell>
          <cell r="X219" t="str">
            <v>Malta</v>
          </cell>
        </row>
        <row r="220">
          <cell r="A220" t="str">
            <v>NL</v>
          </cell>
          <cell r="E220" t="str">
            <v>Nizozemí</v>
          </cell>
          <cell r="F220" t="str">
            <v>Nederlandene</v>
          </cell>
          <cell r="G220" t="str">
            <v>Niederlande</v>
          </cell>
          <cell r="H220" t="str">
            <v>Κάτω Χώρες</v>
          </cell>
          <cell r="I220" t="str">
            <v>Netherlands</v>
          </cell>
          <cell r="J220" t="str">
            <v xml:space="preserve">los Países Bajos </v>
          </cell>
          <cell r="K220" t="str">
            <v>Madalmaad / Holland</v>
          </cell>
          <cell r="L220" t="str">
            <v>Alankomaat</v>
          </cell>
          <cell r="M220" t="str">
            <v>Pays-Bas</v>
          </cell>
          <cell r="N220" t="str">
            <v>Hollandia</v>
          </cell>
          <cell r="O220" t="str">
            <v xml:space="preserve">Paesi Bassi </v>
          </cell>
          <cell r="P220" t="str">
            <v>Nyderlandai, Olandija</v>
          </cell>
          <cell r="Q220" t="str">
            <v>Nīderlande</v>
          </cell>
          <cell r="R220" t="str">
            <v>Netherlands</v>
          </cell>
          <cell r="S220" t="str">
            <v xml:space="preserve">Nederland </v>
          </cell>
          <cell r="T220" t="str">
            <v>Holandia</v>
          </cell>
          <cell r="U220" t="str">
            <v xml:space="preserve">Países Baixos </v>
          </cell>
          <cell r="V220" t="str">
            <v xml:space="preserve">Holandsko </v>
          </cell>
          <cell r="W220" t="str">
            <v>Nizozemska</v>
          </cell>
          <cell r="X220" t="str">
            <v>Nederländerna</v>
          </cell>
        </row>
        <row r="221">
          <cell r="A221" t="str">
            <v>PL</v>
          </cell>
          <cell r="E221" t="str">
            <v>Polsko</v>
          </cell>
          <cell r="F221" t="str">
            <v>Polen</v>
          </cell>
          <cell r="G221" t="str">
            <v>Polen</v>
          </cell>
          <cell r="H221" t="str">
            <v>Πολωνία</v>
          </cell>
          <cell r="I221" t="str">
            <v>Poland</v>
          </cell>
          <cell r="J221" t="str">
            <v xml:space="preserve">Polonia </v>
          </cell>
          <cell r="K221" t="str">
            <v>Poola</v>
          </cell>
          <cell r="L221" t="str">
            <v>Puola</v>
          </cell>
          <cell r="M221" t="str">
            <v>Pologne</v>
          </cell>
          <cell r="N221" t="str">
            <v xml:space="preserve">Lengyelország </v>
          </cell>
          <cell r="O221" t="str">
            <v xml:space="preserve">Polonia </v>
          </cell>
          <cell r="P221" t="str">
            <v>Lenkija</v>
          </cell>
          <cell r="Q221" t="str">
            <v>Polija</v>
          </cell>
          <cell r="R221" t="str">
            <v>Poland</v>
          </cell>
          <cell r="S221" t="str">
            <v xml:space="preserve">Polen </v>
          </cell>
          <cell r="T221" t="str">
            <v>Polska</v>
          </cell>
          <cell r="U221" t="str">
            <v xml:space="preserve">Polónia </v>
          </cell>
          <cell r="V221" t="str">
            <v>Poľsko</v>
          </cell>
          <cell r="W221" t="str">
            <v>Poljska</v>
          </cell>
          <cell r="X221" t="str">
            <v>Polen</v>
          </cell>
        </row>
        <row r="222">
          <cell r="A222" t="str">
            <v>PT</v>
          </cell>
          <cell r="E222" t="str">
            <v>Portugalsko</v>
          </cell>
          <cell r="F222" t="str">
            <v>Portugal</v>
          </cell>
          <cell r="G222" t="str">
            <v>Portugal</v>
          </cell>
          <cell r="H222" t="str">
            <v>Πορτογαλία</v>
          </cell>
          <cell r="I222" t="str">
            <v>Portugal</v>
          </cell>
          <cell r="J222" t="str">
            <v xml:space="preserve">Portugal </v>
          </cell>
          <cell r="K222" t="str">
            <v xml:space="preserve">Portugal </v>
          </cell>
          <cell r="L222" t="str">
            <v>Portugal</v>
          </cell>
          <cell r="M222" t="str">
            <v>Portugal</v>
          </cell>
          <cell r="N222" t="str">
            <v xml:space="preserve">Portugália </v>
          </cell>
          <cell r="O222" t="str">
            <v xml:space="preserve">Portogallo </v>
          </cell>
          <cell r="P222" t="str">
            <v>Portugalija</v>
          </cell>
          <cell r="Q222" t="str">
            <v>Portugāle</v>
          </cell>
          <cell r="R222" t="str">
            <v>Portugal</v>
          </cell>
          <cell r="S222" t="str">
            <v xml:space="preserve">Portugal </v>
          </cell>
          <cell r="T222" t="str">
            <v>Portugalia</v>
          </cell>
          <cell r="U222" t="str">
            <v xml:space="preserve">Portugal </v>
          </cell>
          <cell r="V222" t="str">
            <v>Portugalsko</v>
          </cell>
          <cell r="W222" t="str">
            <v>Portugalska</v>
          </cell>
          <cell r="X222" t="str">
            <v>Portugal</v>
          </cell>
        </row>
        <row r="223">
          <cell r="A223" t="str">
            <v>RO</v>
          </cell>
          <cell r="E223" t="str">
            <v>Rumunsko</v>
          </cell>
          <cell r="F223" t="str">
            <v>Rumænien</v>
          </cell>
          <cell r="G223" t="str">
            <v>Rumänien</v>
          </cell>
          <cell r="H223" t="str">
            <v>Ρουμανία</v>
          </cell>
          <cell r="I223" t="str">
            <v>Romania</v>
          </cell>
          <cell r="J223" t="str">
            <v xml:space="preserve">Rumania </v>
          </cell>
          <cell r="K223" t="str">
            <v xml:space="preserve">Rumeenia </v>
          </cell>
          <cell r="L223" t="str">
            <v>Romania</v>
          </cell>
          <cell r="M223" t="str">
            <v>Roumanie</v>
          </cell>
          <cell r="N223" t="str">
            <v xml:space="preserve">Románia </v>
          </cell>
          <cell r="O223" t="str">
            <v xml:space="preserve">Romania </v>
          </cell>
          <cell r="P223" t="str">
            <v>Rumunija</v>
          </cell>
          <cell r="Q223" t="str">
            <v>Rumānija</v>
          </cell>
          <cell r="R223" t="str">
            <v>Romania</v>
          </cell>
          <cell r="S223" t="str">
            <v xml:space="preserve">Roemenië </v>
          </cell>
          <cell r="T223" t="str">
            <v>Rumunia</v>
          </cell>
          <cell r="U223" t="str">
            <v xml:space="preserve">Roménia </v>
          </cell>
          <cell r="V223" t="str">
            <v>Rumunsko</v>
          </cell>
          <cell r="W223" t="str">
            <v xml:space="preserve">Romunija </v>
          </cell>
          <cell r="X223" t="str">
            <v>Rumänien</v>
          </cell>
        </row>
        <row r="224">
          <cell r="A224" t="str">
            <v>SE</v>
          </cell>
          <cell r="E224" t="str">
            <v>Svédsko</v>
          </cell>
          <cell r="F224" t="str">
            <v>Sverige</v>
          </cell>
          <cell r="G224" t="str">
            <v>Schweden</v>
          </cell>
          <cell r="H224" t="str">
            <v>Σουηδία</v>
          </cell>
          <cell r="I224" t="str">
            <v>Sweeden</v>
          </cell>
          <cell r="J224" t="str">
            <v xml:space="preserve">Suecia </v>
          </cell>
          <cell r="K224" t="str">
            <v>Rootsi</v>
          </cell>
          <cell r="L224" t="str">
            <v>Ruotsi</v>
          </cell>
          <cell r="M224" t="str">
            <v>Suède</v>
          </cell>
          <cell r="N224" t="str">
            <v xml:space="preserve">Svédország </v>
          </cell>
          <cell r="O224" t="str">
            <v xml:space="preserve">Svezia </v>
          </cell>
          <cell r="P224" t="str">
            <v>Svedija</v>
          </cell>
          <cell r="Q224" t="str">
            <v>Zviedrija</v>
          </cell>
          <cell r="R224" t="str">
            <v>Sweden</v>
          </cell>
          <cell r="S224" t="str">
            <v xml:space="preserve">Zweden </v>
          </cell>
          <cell r="T224" t="str">
            <v>Szwecja</v>
          </cell>
          <cell r="U224" t="str">
            <v xml:space="preserve">Suécia </v>
          </cell>
          <cell r="V224" t="str">
            <v>Svédsko</v>
          </cell>
          <cell r="W224" t="str">
            <v>Svedska</v>
          </cell>
          <cell r="X224" t="str">
            <v>Sverige</v>
          </cell>
        </row>
        <row r="225">
          <cell r="A225" t="str">
            <v>SI</v>
          </cell>
          <cell r="E225" t="str">
            <v>Slovinsko</v>
          </cell>
          <cell r="F225" t="str">
            <v>Slovenien</v>
          </cell>
          <cell r="G225" t="str">
            <v>Slowenien</v>
          </cell>
          <cell r="H225" t="str">
            <v>Σλοβενία</v>
          </cell>
          <cell r="I225" t="str">
            <v>Slovenia</v>
          </cell>
          <cell r="J225" t="str">
            <v xml:space="preserve">Eslovenia </v>
          </cell>
          <cell r="K225" t="str">
            <v>Sloveenia</v>
          </cell>
          <cell r="L225" t="str">
            <v>Slovania</v>
          </cell>
          <cell r="M225" t="str">
            <v>Slovénie</v>
          </cell>
          <cell r="N225" t="str">
            <v xml:space="preserve">Szlovénia </v>
          </cell>
          <cell r="O225" t="str">
            <v xml:space="preserve">Slovenia </v>
          </cell>
          <cell r="P225" t="str">
            <v xml:space="preserve">Slovėnija </v>
          </cell>
          <cell r="Q225" t="str">
            <v>Slovēnija</v>
          </cell>
          <cell r="R225" t="str">
            <v>Slovenia</v>
          </cell>
          <cell r="S225" t="str">
            <v xml:space="preserve">Slovenië </v>
          </cell>
          <cell r="T225" t="str">
            <v>Słowenia</v>
          </cell>
          <cell r="U225" t="str">
            <v xml:space="preserve">Eslovénia </v>
          </cell>
          <cell r="V225" t="str">
            <v xml:space="preserve">Slovinsko </v>
          </cell>
          <cell r="W225" t="str">
            <v>Slovenija</v>
          </cell>
          <cell r="X225" t="str">
            <v>Slovenien</v>
          </cell>
        </row>
        <row r="226">
          <cell r="A226" t="str">
            <v>SK</v>
          </cell>
          <cell r="E226" t="str">
            <v>Slovensko</v>
          </cell>
          <cell r="F226" t="str">
            <v>Slovakiet</v>
          </cell>
          <cell r="G226" t="str">
            <v>Slowakei</v>
          </cell>
          <cell r="H226" t="str">
            <v>Σλοβακία</v>
          </cell>
          <cell r="I226" t="str">
            <v>Slovakia</v>
          </cell>
          <cell r="J226" t="str">
            <v xml:space="preserve">Eslovaquia </v>
          </cell>
          <cell r="K226" t="str">
            <v xml:space="preserve">Slovakkia </v>
          </cell>
          <cell r="L226" t="str">
            <v>Slovekia</v>
          </cell>
          <cell r="M226" t="str">
            <v>Slovaquie</v>
          </cell>
          <cell r="N226" t="str">
            <v xml:space="preserve">Szlovákia </v>
          </cell>
          <cell r="O226" t="str">
            <v xml:space="preserve">Slovacchia </v>
          </cell>
          <cell r="P226" t="str">
            <v>Slovakija</v>
          </cell>
          <cell r="Q226" t="str">
            <v xml:space="preserve">Slovākija </v>
          </cell>
          <cell r="R226" t="str">
            <v>Slovakia</v>
          </cell>
          <cell r="S226" t="str">
            <v xml:space="preserve">Slovakije </v>
          </cell>
          <cell r="T226" t="str">
            <v>Słowacja</v>
          </cell>
          <cell r="U226" t="str">
            <v xml:space="preserve">Eslováquia </v>
          </cell>
          <cell r="V226" t="str">
            <v>Slovensko</v>
          </cell>
          <cell r="W226" t="str">
            <v xml:space="preserve">Slovaska </v>
          </cell>
          <cell r="X226" t="str">
            <v>Slovakien</v>
          </cell>
        </row>
        <row r="227">
          <cell r="A227" t="str">
            <v>TR</v>
          </cell>
          <cell r="E227" t="str">
            <v>Turecko</v>
          </cell>
          <cell r="F227" t="str">
            <v>Tyrkiet</v>
          </cell>
          <cell r="G227" t="str">
            <v>Türkei</v>
          </cell>
          <cell r="H227" t="str">
            <v>Τουρκία</v>
          </cell>
          <cell r="I227" t="str">
            <v>Turkey</v>
          </cell>
          <cell r="J227" t="str">
            <v xml:space="preserve">Turquía </v>
          </cell>
          <cell r="K227" t="str">
            <v xml:space="preserve">Türgi </v>
          </cell>
          <cell r="L227" t="str">
            <v>Turkki</v>
          </cell>
          <cell r="M227" t="str">
            <v>Turquie</v>
          </cell>
          <cell r="N227" t="str">
            <v xml:space="preserve">Törökország </v>
          </cell>
          <cell r="O227" t="str">
            <v xml:space="preserve">Turchia </v>
          </cell>
          <cell r="P227" t="str">
            <v>Turkija</v>
          </cell>
          <cell r="Q227" t="str">
            <v>Turcija</v>
          </cell>
          <cell r="R227" t="str">
            <v>Turkey</v>
          </cell>
          <cell r="S227" t="str">
            <v xml:space="preserve">Turkije </v>
          </cell>
          <cell r="T227" t="str">
            <v>Turcja</v>
          </cell>
          <cell r="U227" t="str">
            <v xml:space="preserve">Turquia </v>
          </cell>
          <cell r="V227" t="str">
            <v xml:space="preserve">Turecko </v>
          </cell>
          <cell r="W227" t="str">
            <v xml:space="preserve">Turčija </v>
          </cell>
          <cell r="X227" t="str">
            <v>Turkiet</v>
          </cell>
        </row>
        <row r="228">
          <cell r="A228" t="str">
            <v>UK</v>
          </cell>
          <cell r="E228" t="str">
            <v>Spojené království</v>
          </cell>
          <cell r="F228" t="str">
            <v>Det Forenede Kongerige</v>
          </cell>
          <cell r="G228" t="str">
            <v>Vereinigtes Königreich</v>
          </cell>
          <cell r="H228" t="str">
            <v>Ηνωμένο Βασίλειο</v>
          </cell>
          <cell r="I228" t="str">
            <v>United Kingdom</v>
          </cell>
          <cell r="J228" t="str">
            <v xml:space="preserve">el Reino Unido </v>
          </cell>
          <cell r="K228" t="str">
            <v>Suurbritannia /</v>
          </cell>
          <cell r="L228" t="str">
            <v>Yhdistynyt kuningaskunta</v>
          </cell>
          <cell r="M228" t="str">
            <v>Royaume-uni</v>
          </cell>
          <cell r="N228" t="str">
            <v xml:space="preserve">Egyesült </v>
          </cell>
          <cell r="O228" t="str">
            <v xml:space="preserve">Regno Unito </v>
          </cell>
          <cell r="P228" t="str">
            <v>Jungtinė Karalystė, Didzioji Britanija</v>
          </cell>
          <cell r="Q228" t="str">
            <v>Apvienotā Karaliste</v>
          </cell>
          <cell r="R228" t="str">
            <v>United Kingdom</v>
          </cell>
          <cell r="S228" t="str">
            <v xml:space="preserve">Verenigd Koninkrijk </v>
          </cell>
          <cell r="T228" t="str">
            <v>Wielka Brytania</v>
          </cell>
          <cell r="U228" t="str">
            <v xml:space="preserve">Reino Unido </v>
          </cell>
          <cell r="V228" t="str">
            <v>Spojené Kráľovstvo</v>
          </cell>
          <cell r="W228" t="str">
            <v>Zdruzeno kraljestvo</v>
          </cell>
          <cell r="X228" t="str">
            <v>Storbritannien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Table1s1"/>
      <sheetName val="Table1s2"/>
      <sheetName val="Table1.A(a)s1"/>
      <sheetName val="Table1.A(a)s2"/>
      <sheetName val="Table1.A(a)s3"/>
      <sheetName val="Table1.A(a)s4"/>
      <sheetName val="Table1.A(b)"/>
      <sheetName val="Table1.A(c)"/>
      <sheetName val="Table1.A(d)"/>
      <sheetName val="Table1.B.1"/>
      <sheetName val="Table1.B.2"/>
      <sheetName val="Table1.C"/>
      <sheetName val="Table2(I)s1"/>
      <sheetName val="Table2(I)s2"/>
      <sheetName val="Table2(I).A-Gs1"/>
      <sheetName val="Table2(I).A-Gs2"/>
      <sheetName val="Table2(II)s1"/>
      <sheetName val="Table2(II)s2"/>
      <sheetName val="Table2(II).C,E"/>
      <sheetName val="Table2(II).Fs1"/>
      <sheetName val="Table2(II).Fs2"/>
      <sheetName val="Table3"/>
      <sheetName val="Table3.A-D"/>
      <sheetName val="Table4s1"/>
      <sheetName val="Table4s2"/>
      <sheetName val="Table4.A"/>
      <sheetName val="Table4.B(a)"/>
      <sheetName val="Table4.B(b)"/>
      <sheetName val="Table4.C"/>
      <sheetName val="Table4.D"/>
      <sheetName val="Table4.E"/>
      <sheetName val="Table4.F"/>
      <sheetName val="Table5"/>
      <sheetName val="Table5.A"/>
      <sheetName val="Table5.B"/>
      <sheetName val="Table5.C"/>
      <sheetName val="Table5.D"/>
      <sheetName val="Table6"/>
      <sheetName val="Table6.A,C"/>
      <sheetName val="Table6.B"/>
      <sheetName val="Summary1.As1"/>
      <sheetName val="Summary1.As2"/>
      <sheetName val="Summary1.As3"/>
      <sheetName val="Summary1.B"/>
      <sheetName val="Summary2"/>
      <sheetName val="Summary3s1"/>
      <sheetName val="Summary3s2"/>
      <sheetName val="Table7s1"/>
      <sheetName val="Table7s2"/>
      <sheetName val="Table7s3"/>
      <sheetName val="Table8(a)s1"/>
      <sheetName val="Table8(a)s2"/>
      <sheetName val="Table8(b)"/>
      <sheetName val="Table9s1"/>
      <sheetName val="Table9s2"/>
      <sheetName val="Table10s1"/>
      <sheetName val="Table10s2"/>
      <sheetName val="Table10s3"/>
      <sheetName val="Table10s4"/>
      <sheetName val="Table10s5"/>
      <sheetName val="Table11"/>
    </sheetNames>
    <sheetDataSet>
      <sheetData sheetId="0" refreshError="1">
        <row r="4">
          <cell r="C4" t="str">
            <v>Country</v>
          </cell>
        </row>
        <row r="6">
          <cell r="C6" t="str">
            <v>Year</v>
          </cell>
        </row>
        <row r="30">
          <cell r="C30" t="str">
            <v>Submission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A Data"/>
      <sheetName val="E&amp;D Drivers"/>
      <sheetName val="AGR_Fuels"/>
      <sheetName val="AGR"/>
      <sheetName val="RES_Fuels"/>
      <sheetName val="RH1"/>
      <sheetName val="RH2"/>
      <sheetName val="RH3"/>
      <sheetName val="RH4"/>
      <sheetName val="RC1"/>
      <sheetName val="RC2"/>
      <sheetName val="RC3"/>
      <sheetName val="RC4"/>
      <sheetName val="RHW"/>
      <sheetName val="RRF"/>
      <sheetName val="RCW"/>
      <sheetName val="RCD"/>
      <sheetName val="RK1"/>
      <sheetName val="RK2"/>
      <sheetName val="RK3"/>
      <sheetName val="RK4"/>
      <sheetName val="RDW"/>
      <sheetName val="RME"/>
      <sheetName val="RL1"/>
      <sheetName val="RL2"/>
      <sheetName val="RL3"/>
      <sheetName val="RL4"/>
      <sheetName val="COM_Fuels"/>
      <sheetName val="CH1"/>
      <sheetName val="CH2"/>
      <sheetName val="CH3"/>
      <sheetName val="CH4"/>
      <sheetName val="CC1"/>
      <sheetName val="CC2"/>
      <sheetName val="CC3"/>
      <sheetName val="CC4"/>
      <sheetName val="CHW"/>
      <sheetName val="CAA"/>
      <sheetName val="CLA"/>
      <sheetName val="ElastPar"/>
      <sheetName val="Conversion Factors"/>
      <sheetName val="Intro"/>
      <sheetName val="TechRep"/>
      <sheetName val="Other_HYDRO"/>
      <sheetName val="Other_NUCL"/>
      <sheetName val="Other_THERM"/>
      <sheetName val="Other_CHP"/>
      <sheetName val="Other_RENEW"/>
      <sheetName val="Other_HEAT"/>
      <sheetName val="ELC_FUELS"/>
      <sheetName val="ELC"/>
      <sheetName val="HEAT"/>
      <sheetName val="CHP"/>
      <sheetName val="ELC_EMI"/>
      <sheetName val="Constant Table"/>
      <sheetName val="ANS_ITEMS_DEL"/>
      <sheetName val="ANS_ITEMS"/>
      <sheetName val="ANS_TIDDATA"/>
      <sheetName val="ANS_TSDATA"/>
      <sheetName val="Sheet1"/>
    </sheetNames>
    <sheetDataSet>
      <sheetData sheetId="0" refreshError="1"/>
      <sheetData sheetId="1" refreshError="1"/>
      <sheetData sheetId="2" refreshError="1">
        <row r="2">
          <cell r="A2" t="str">
            <v>^FI_ST: TCH, PRC</v>
          </cell>
        </row>
      </sheetData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SDTT-Input"/>
      <sheetName val="SDTT-Output"/>
      <sheetName val="SDTT-Weights"/>
      <sheetName val="Tex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>
            <v>21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179">
          <cell r="A179">
            <v>1</v>
          </cell>
          <cell r="E179" t="str">
            <v>INPUT: QUARTERLY agricultural price indices (2000=100)</v>
          </cell>
          <cell r="F179" t="str">
            <v>INPUT: QUARTERLY agricultural price indices (2000=100)</v>
          </cell>
          <cell r="G179" t="str">
            <v>INPUT : Vierteljahrliche Agrarpreisindizes (API) (2000 = 100)</v>
          </cell>
          <cell r="H179" t="str">
            <v>INPUT: QUARTERLY agricultural price indices (2000=100)</v>
          </cell>
          <cell r="I179" t="str">
            <v>INPUT: QUARTERLY agricultural price indices (2000=100)</v>
          </cell>
          <cell r="J179" t="str">
            <v>INPUT: Indices trimestriels des prix agricoles (2000=100)</v>
          </cell>
          <cell r="K179" t="str">
            <v>INPUT: QUARTERLY agricultural price indices (2000=100)</v>
          </cell>
          <cell r="L179" t="str">
            <v>INPUT: QUARTERLY agricultural price indices (2000=100)</v>
          </cell>
          <cell r="M179" t="str">
            <v>INPUT: Indices trimestriels des prix agricoles (2000=100)</v>
          </cell>
          <cell r="N179" t="str">
            <v>INPUT: QUARTERLY agricultural price indices (2000=100)</v>
          </cell>
          <cell r="O179" t="str">
            <v>INPUT: QUARTERLY agricultural price indices (2000=100)</v>
          </cell>
          <cell r="P179" t="str">
            <v>INPUT: QUARTERLY agricultural price indices (2000=100)</v>
          </cell>
          <cell r="Q179" t="str">
            <v>INPUT: QUARTERLY agricultural price indices (2000=100)</v>
          </cell>
          <cell r="R179" t="str">
            <v>INPUT: QUARTERLY agricultural price indices (2000=100)</v>
          </cell>
          <cell r="S179" t="str">
            <v>INPUT: QUARTERLY agricultural price indices (2000=100)</v>
          </cell>
          <cell r="T179" t="str">
            <v>INPUT: QUARTERLY agricultural price indices (2000=100)</v>
          </cell>
          <cell r="U179" t="str">
            <v>INPUT: QUARTERLY agricultural price indices (2000=100)</v>
          </cell>
          <cell r="V179" t="str">
            <v>INPUT: QUARTERLY agricultural price indices (2000=100)</v>
          </cell>
          <cell r="W179" t="str">
            <v>INPUT: QUARTERLY agricultural price indices (2000=100)</v>
          </cell>
          <cell r="X179" t="str">
            <v>INPUT: QUARTERLY agricultural price indices (2000=100)</v>
          </cell>
        </row>
        <row r="180">
          <cell r="A180">
            <v>2</v>
          </cell>
          <cell r="E180" t="str">
            <v>OUTPUT: QUARTERLY agricultural price indices (2000=100)</v>
          </cell>
          <cell r="F180" t="str">
            <v>OUTPUT: QUARTERLY agricultural price indices (2000=100)</v>
          </cell>
          <cell r="G180" t="str">
            <v>OUTPUT: Vierteljahrliche Agrarpreisindizes (API) (2000 = 100)</v>
          </cell>
          <cell r="H180" t="str">
            <v>OUTPUT: QUARTERLY agricultural price indices (2000=100)</v>
          </cell>
          <cell r="I180" t="str">
            <v>OUTPUT: QUARTERLY agricultural price indices (2000=100)</v>
          </cell>
          <cell r="J180" t="str">
            <v>OUTPUT: indices trimestriels des prix agricoles (2000=100)</v>
          </cell>
          <cell r="K180" t="str">
            <v>OUTPUT: QUARTERLY agricultural price indices (2000=100)</v>
          </cell>
          <cell r="L180" t="str">
            <v>OUTPUT: QUARTERLY agricultural price indices (2000=100)</v>
          </cell>
          <cell r="M180" t="str">
            <v>OUTPUT: indices trimestriels des prix agricoles (2000=100)</v>
          </cell>
          <cell r="N180" t="str">
            <v>OUTPUT: QUARTERLY agricultural price indices (2000=100)</v>
          </cell>
          <cell r="O180" t="str">
            <v>OUTPUT: QUARTERLY agricultural price indices (2000=100)</v>
          </cell>
          <cell r="P180" t="str">
            <v>OUTPUT: QUARTERLY agricultural price indices (2000=100)</v>
          </cell>
          <cell r="Q180" t="str">
            <v>OUTPUT: QUARTERLY agricultural price indices (2000=100)</v>
          </cell>
          <cell r="R180" t="str">
            <v>OUTPUT: QUARTERLY agricultural price indices (2000=100)</v>
          </cell>
          <cell r="S180" t="str">
            <v>OUTPUT: QUARTERLY agricultural price indices (2000=100)</v>
          </cell>
          <cell r="T180" t="str">
            <v>OUTPUT: QUARTERLY agricultural price indices (2000=100)</v>
          </cell>
          <cell r="U180" t="str">
            <v>OUTPUT: QUARTERLY agricultural price indices (2000=100)</v>
          </cell>
          <cell r="V180" t="str">
            <v>OUTPUT: QUARTERLY agricultural price indices (2000=100)</v>
          </cell>
          <cell r="W180" t="str">
            <v>OUTPUT: QUARTERLY agricultural price indices (2000=100)</v>
          </cell>
          <cell r="X180" t="str">
            <v>OUTPUT: QUARTERLY agricultural price indices (2000=100)</v>
          </cell>
        </row>
        <row r="181">
          <cell r="A181">
            <v>3</v>
          </cell>
          <cell r="E181" t="str">
            <v>WEIGHTS: Input and Output</v>
          </cell>
          <cell r="F181" t="str">
            <v>WEIGHTS: Input and Output</v>
          </cell>
          <cell r="G181" t="str">
            <v>GEWICHTUNG: Input und Output</v>
          </cell>
          <cell r="H181" t="str">
            <v>WEIGHTS: Input and Output</v>
          </cell>
          <cell r="I181" t="str">
            <v>WEIGHTS: Input and Output</v>
          </cell>
          <cell r="J181" t="str">
            <v>Pondération : Input et Output</v>
          </cell>
          <cell r="K181" t="str">
            <v>WEIGHTS: Input and Output</v>
          </cell>
          <cell r="L181" t="str">
            <v>WEIGHTS: Input and Output</v>
          </cell>
          <cell r="M181" t="str">
            <v>Pondération : Input et Output</v>
          </cell>
          <cell r="N181" t="str">
            <v>WEIGHTS: Input and Output</v>
          </cell>
          <cell r="O181" t="str">
            <v>WEIGHTS: Input and Output</v>
          </cell>
          <cell r="P181" t="str">
            <v>WEIGHTS: Input and Output</v>
          </cell>
          <cell r="Q181" t="str">
            <v>WEIGHTS: Input and Output</v>
          </cell>
          <cell r="R181" t="str">
            <v>WEIGHTS: Input and Output</v>
          </cell>
          <cell r="S181" t="str">
            <v>WEIGHTS: Input and Output</v>
          </cell>
          <cell r="T181" t="str">
            <v>WEIGHTS: Input and Output</v>
          </cell>
          <cell r="U181" t="str">
            <v>WEIGHTS: Input and Output</v>
          </cell>
          <cell r="V181" t="str">
            <v>WEIGHTS: Input and Output</v>
          </cell>
          <cell r="W181" t="str">
            <v>WEIGHTS: Input and Output</v>
          </cell>
          <cell r="X181" t="str">
            <v>WEIGHTS: Input and Output</v>
          </cell>
        </row>
        <row r="182">
          <cell r="A182">
            <v>4</v>
          </cell>
          <cell r="E182" t="str">
            <v>(Data in millions of the National Currency)</v>
          </cell>
          <cell r="F182" t="str">
            <v>(Data in millions of the National Currency)</v>
          </cell>
          <cell r="G182" t="str">
            <v>(Angabe in millionen Landeswährung)</v>
          </cell>
          <cell r="H182" t="str">
            <v>(Data in millions of the National Currency)</v>
          </cell>
          <cell r="I182" t="str">
            <v>(Data in millions of the National Currency)</v>
          </cell>
          <cell r="J182" t="str">
            <v>(Données en millions d'unités monétaires nationales)</v>
          </cell>
          <cell r="K182" t="str">
            <v>(Data in millions of the National Currency)</v>
          </cell>
          <cell r="L182" t="str">
            <v>(Data in millions of the National Currency)</v>
          </cell>
          <cell r="M182" t="str">
            <v>(Données en millions d'unités monétaires nationales)</v>
          </cell>
          <cell r="N182" t="str">
            <v>(Data in millions of the National Currency)</v>
          </cell>
          <cell r="O182" t="str">
            <v>(Data in millions of the National Currency)</v>
          </cell>
          <cell r="P182" t="str">
            <v>(Data in millions of the National Currency)</v>
          </cell>
          <cell r="Q182" t="str">
            <v>(Data in millions of the National Currency)</v>
          </cell>
          <cell r="R182" t="str">
            <v>(Data in millions of the National Currency)</v>
          </cell>
          <cell r="S182" t="str">
            <v>(Data in millions of the National Currency)</v>
          </cell>
          <cell r="T182" t="str">
            <v>(Data in millions of the National Currency)</v>
          </cell>
          <cell r="U182" t="str">
            <v>(Data in millions of the National Currency)</v>
          </cell>
          <cell r="V182" t="str">
            <v>(Data in millions of the National Currency)</v>
          </cell>
          <cell r="W182" t="str">
            <v>(Data in millions of the National Currency)</v>
          </cell>
          <cell r="X182" t="str">
            <v>(Data in millions of the National Currency)</v>
          </cell>
        </row>
        <row r="183">
          <cell r="A183">
            <v>5</v>
          </cell>
          <cell r="E183" t="str">
            <v>Please indicate the national currency :  ===&gt;</v>
          </cell>
          <cell r="F183" t="str">
            <v>Please indicate the national currency :  ===&gt;</v>
          </cell>
          <cell r="G183" t="str">
            <v>Bitte Landeswährung eintippen :  ===&gt;</v>
          </cell>
          <cell r="H183" t="str">
            <v>Please indicate the national currency :  ===&gt;</v>
          </cell>
          <cell r="I183" t="str">
            <v>Please indicate the national currency :  ===&gt;</v>
          </cell>
          <cell r="J183" t="str">
            <v xml:space="preserve">Veuillez indiquer la monnaie nationale : ===&gt; </v>
          </cell>
          <cell r="K183" t="str">
            <v>Please indicate the national currency :  ===&gt;</v>
          </cell>
          <cell r="L183" t="str">
            <v>Please indicate the national currency :  ===&gt;</v>
          </cell>
          <cell r="M183" t="str">
            <v xml:space="preserve">Veuillez indiquer la monnaie nationale : ===&gt; </v>
          </cell>
          <cell r="N183" t="str">
            <v>Please indicate the national currency :  ===&gt;</v>
          </cell>
          <cell r="O183" t="str">
            <v>Please indicate the national currency :  ===&gt;</v>
          </cell>
          <cell r="P183" t="str">
            <v>Please indicate the national currency :  ===&gt;</v>
          </cell>
          <cell r="Q183" t="str">
            <v>Please indicate the national currency :  ===&gt;</v>
          </cell>
          <cell r="R183" t="str">
            <v>Please indicate the national currency :  ===&gt;</v>
          </cell>
          <cell r="S183" t="str">
            <v>Please indicate the national currency :  ===&gt;</v>
          </cell>
          <cell r="T183" t="str">
            <v>Please indicate the national currency :  ===&gt;</v>
          </cell>
          <cell r="U183" t="str">
            <v>Please indicate the national currency :  ===&gt;</v>
          </cell>
          <cell r="V183" t="str">
            <v>Please indicate the national currency :  ===&gt;</v>
          </cell>
          <cell r="W183" t="str">
            <v>Please indicate the national currency :  ===&gt;</v>
          </cell>
          <cell r="X183" t="str">
            <v>Please indicate the national currency :  ===&gt;</v>
          </cell>
        </row>
        <row r="184">
          <cell r="A184">
            <v>6</v>
          </cell>
          <cell r="E184" t="str">
            <v>If the base year is other than 2000, please subtitute 2000 for the real base year : ===&gt;</v>
          </cell>
          <cell r="F184" t="str">
            <v>If the base year is other than 2000, please subtitute 2000 for the real base year : ===&gt;</v>
          </cell>
          <cell r="G184" t="str">
            <v>Ob das Basisjahr nicht 2000 ist, bitte Basisjahr eintippen : ===&gt;</v>
          </cell>
          <cell r="H184" t="str">
            <v>If the base year is other than 2000, please subtitute 2000 for the real base year : ===&gt;</v>
          </cell>
          <cell r="I184" t="str">
            <v>If the base year is other than 2000, please subtitute 2000 for the real base year : ===&gt;</v>
          </cell>
          <cell r="J184" t="str">
            <v>Si l'année de base est différente de 2000, veuillez indiquer l'année de base : ===&gt;</v>
          </cell>
          <cell r="K184" t="str">
            <v>If the base year is other than 2000, please subtitute 2000 for the real base year : ===&gt;</v>
          </cell>
          <cell r="L184" t="str">
            <v>If the base year is other than 2000, please subtitute 2000 for the real base year : ===&gt;</v>
          </cell>
          <cell r="M184" t="str">
            <v>Si l'année de base est différente de 2000, veuillez indiquer l'année de base : ===&gt;</v>
          </cell>
          <cell r="N184" t="str">
            <v>If the base year is other than 2000, please subtitute 2000 for the real base year : ===&gt;</v>
          </cell>
          <cell r="O184" t="str">
            <v>If the base year is other than 2000, please subtitute 2000 for the real base year : ===&gt;</v>
          </cell>
          <cell r="P184" t="str">
            <v>If the base year is other than 2000, please subtitute 2000 for the real base year : ===&gt;</v>
          </cell>
          <cell r="Q184" t="str">
            <v>If the base year is other than 2000, please subtitute 2000 for the real base year : ===&gt;</v>
          </cell>
          <cell r="R184" t="str">
            <v>If the base year is other than 2000, please subtitute 2000 for the real base year : ===&gt;</v>
          </cell>
          <cell r="S184" t="str">
            <v>If the base year is other than 2000, please subtitute 2000 for the real base year : ===&gt;</v>
          </cell>
          <cell r="T184" t="str">
            <v>If the base year is other than 2000, please subtitute 2000 for the real base year : ===&gt;</v>
          </cell>
          <cell r="U184" t="str">
            <v>If the base year is other than 2000, please subtitute 2000 for the real base year : ===&gt;</v>
          </cell>
          <cell r="V184" t="str">
            <v>If the base year is other than 2000, please subtitute 2000 for the real base year : ===&gt;</v>
          </cell>
          <cell r="W184" t="str">
            <v>If the base year is other than 2000, please subtitute 2000 for the real base year : ===&gt;</v>
          </cell>
          <cell r="X184" t="str">
            <v>If the base year is other than 2000, please subtitute 2000 for the real base year : ===&gt;</v>
          </cell>
        </row>
        <row r="185">
          <cell r="A185">
            <v>7</v>
          </cell>
          <cell r="E185" t="str">
            <v>Input 1 (Goods and services currently consumed in agriculture)</v>
          </cell>
          <cell r="F185" t="str">
            <v>Input 1 (Goods and services currently consumed in agriculture)</v>
          </cell>
          <cell r="G185" t="str">
            <v>Input 1 (Waren und Dienstleistungen des laufenden landwirtschaftlichen Verbrauchs)</v>
          </cell>
          <cell r="H185" t="str">
            <v>Input 1 (Goods and services currently consumed in agriculture)</v>
          </cell>
          <cell r="I185" t="str">
            <v>Input 1 (Goods and services currently consumed in agriculture)</v>
          </cell>
          <cell r="J185" t="str">
            <v>Input 1 (Biens et services habituellement consommés dans l’agriculture)</v>
          </cell>
          <cell r="K185" t="str">
            <v>Input 1 (Goods and services currently consumed in agriculture)</v>
          </cell>
          <cell r="L185" t="str">
            <v>Input 1 (Goods and services currently consumed in agriculture)</v>
          </cell>
          <cell r="M185" t="str">
            <v>Input 1 (Biens et services habituellement consommés dans l’agriculture)</v>
          </cell>
          <cell r="N185" t="str">
            <v>Input 1 (Goods and services currently consumed in agriculture)</v>
          </cell>
          <cell r="O185" t="str">
            <v>Input 1 (Goods and services currently consumed in agriculture)</v>
          </cell>
          <cell r="P185" t="str">
            <v>Input 1 (Goods and services currently consumed in agriculture)</v>
          </cell>
          <cell r="Q185" t="str">
            <v>Input 1 (Goods and services currently consumed in agriculture)</v>
          </cell>
          <cell r="R185" t="str">
            <v>Input 1 (Goods and services currently consumed in agriculture)</v>
          </cell>
          <cell r="S185" t="str">
            <v>Input 1 (Goods and services currently consumed in agriculture)</v>
          </cell>
          <cell r="T185" t="str">
            <v>Input 1 (Goods and services currently consumed in agriculture)</v>
          </cell>
          <cell r="U185" t="str">
            <v>Input 1 (Goods and services currently consumed in agriculture)</v>
          </cell>
          <cell r="V185" t="str">
            <v>Input 1 (Goods and services currently consumed in agriculture)</v>
          </cell>
          <cell r="W185" t="str">
            <v>Input 1 (Goods and services currently consumed in agriculture)</v>
          </cell>
          <cell r="X185" t="str">
            <v>Input 1 (Goods and services currently consumed in agriculture)</v>
          </cell>
        </row>
        <row r="186">
          <cell r="A186">
            <v>8</v>
          </cell>
          <cell r="E186" t="str">
            <v>Input 2 (Goods and services contributing to agricultural investment)</v>
          </cell>
          <cell r="F186" t="str">
            <v>Input 2 (Goods and services contributing to agricultural investment)</v>
          </cell>
          <cell r="G186" t="str">
            <v>Input 2 (Waren und Dienstleistungen landwirtschaftlicher Investitionen)</v>
          </cell>
          <cell r="H186" t="str">
            <v>Input 2 (Goods and services contributing to agricultural investment)</v>
          </cell>
          <cell r="I186" t="str">
            <v>Input 2 (Goods and services contributing to agricultural investment)</v>
          </cell>
          <cell r="J186" t="str">
            <v>Input2 (Biens et services d'investissement en agriculture)</v>
          </cell>
          <cell r="K186" t="str">
            <v>Input 2 (Goods and services contributing to agricultural investment)</v>
          </cell>
          <cell r="L186" t="str">
            <v>Input 2 (Goods and services contributing to agricultural investment)</v>
          </cell>
          <cell r="M186" t="str">
            <v>Input2 (Biens et services d'investissement en agriculture)</v>
          </cell>
          <cell r="N186" t="str">
            <v>Input 2 (Goods and services contributing to agricultural investment)</v>
          </cell>
          <cell r="O186" t="str">
            <v>Input 2 (Goods and services contributing to agricultural investment)</v>
          </cell>
          <cell r="P186" t="str">
            <v>Input 2 (Goods and services contributing to agricultural investment)</v>
          </cell>
          <cell r="Q186" t="str">
            <v>Input 2 (Goods and services contributing to agricultural investment)</v>
          </cell>
          <cell r="R186" t="str">
            <v>Input 2 (Goods and services contributing to agricultural investment)</v>
          </cell>
          <cell r="S186" t="str">
            <v>Input 2 (Goods and services contributing to agricultural investment)</v>
          </cell>
          <cell r="T186" t="str">
            <v>Input 2 (Goods and services contributing to agricultural investment)</v>
          </cell>
          <cell r="U186" t="str">
            <v>Input 2 (Goods and services contributing to agricultural investment)</v>
          </cell>
          <cell r="V186" t="str">
            <v>Input 2 (Goods and services contributing to agricultural investment)</v>
          </cell>
          <cell r="W186" t="str">
            <v>Input 2 (Goods and services contributing to agricultural investment)</v>
          </cell>
          <cell r="X186" t="str">
            <v>Input 2 (Goods and services contributing to agricultural investment)</v>
          </cell>
        </row>
        <row r="187">
          <cell r="A187">
            <v>9</v>
          </cell>
          <cell r="E187" t="str">
            <v>Input total (Input 1 + Input 2)</v>
          </cell>
          <cell r="F187" t="str">
            <v>Input total (Input 1 + Input 2)</v>
          </cell>
          <cell r="G187" t="str">
            <v>Gesamtinput (Input 1 + Input 2)</v>
          </cell>
          <cell r="H187" t="str">
            <v>Input total (Input 1 + Input 2)</v>
          </cell>
          <cell r="I187" t="str">
            <v>Input total (Input 1 + Input 2)</v>
          </cell>
          <cell r="J187" t="str">
            <v>Input total (Input 1 + Input 2)</v>
          </cell>
          <cell r="K187" t="str">
            <v>Input total (Input 1 + Input 2)</v>
          </cell>
          <cell r="L187" t="str">
            <v>Input total (Input 1 + Input 2)</v>
          </cell>
          <cell r="M187" t="str">
            <v>Input total (Input 1 + Input 2)</v>
          </cell>
          <cell r="N187" t="str">
            <v>Input total (Input 1 + Input 2)</v>
          </cell>
          <cell r="O187" t="str">
            <v>Input total (Input 1 + Input 2)</v>
          </cell>
          <cell r="P187" t="str">
            <v>Input total (Input 1 + Input 2)</v>
          </cell>
          <cell r="Q187" t="str">
            <v>Input total (Input 1 + Input 2)</v>
          </cell>
          <cell r="R187" t="str">
            <v>Input total (Input 1 + Input 2)</v>
          </cell>
          <cell r="S187" t="str">
            <v>Input total (Input 1 + Input 2)</v>
          </cell>
          <cell r="T187" t="str">
            <v>Input total (Input 1 + Input 2)</v>
          </cell>
          <cell r="U187" t="str">
            <v>Input total (Input 1 + Input 2)</v>
          </cell>
          <cell r="V187" t="str">
            <v>Input total (Input 1 + Input 2)</v>
          </cell>
          <cell r="W187" t="str">
            <v>Input total (Input 1 + Input 2)</v>
          </cell>
          <cell r="X187" t="str">
            <v>Input total (Input 1 + Input 2)</v>
          </cell>
        </row>
        <row r="188">
          <cell r="A188">
            <v>12</v>
          </cell>
          <cell r="E188" t="str">
            <v>Description</v>
          </cell>
          <cell r="F188" t="str">
            <v>Description</v>
          </cell>
          <cell r="G188" t="str">
            <v>Beschreibung</v>
          </cell>
          <cell r="H188" t="str">
            <v>Description</v>
          </cell>
          <cell r="I188" t="str">
            <v>Description</v>
          </cell>
          <cell r="J188" t="str">
            <v>Description</v>
          </cell>
          <cell r="K188" t="str">
            <v>Description</v>
          </cell>
          <cell r="L188" t="str">
            <v>Description</v>
          </cell>
          <cell r="M188" t="str">
            <v>Description</v>
          </cell>
          <cell r="N188" t="str">
            <v>Description</v>
          </cell>
          <cell r="O188" t="str">
            <v>Description</v>
          </cell>
          <cell r="P188" t="str">
            <v>Description</v>
          </cell>
          <cell r="Q188" t="str">
            <v>Description</v>
          </cell>
          <cell r="R188" t="str">
            <v>Description</v>
          </cell>
          <cell r="S188" t="str">
            <v>Description</v>
          </cell>
          <cell r="T188" t="str">
            <v>Description</v>
          </cell>
          <cell r="U188" t="str">
            <v>Description</v>
          </cell>
          <cell r="V188" t="str">
            <v>Description</v>
          </cell>
          <cell r="W188" t="str">
            <v>Description</v>
          </cell>
          <cell r="X188" t="str">
            <v>Description</v>
          </cell>
        </row>
        <row r="189">
          <cell r="A189">
            <v>13</v>
          </cell>
          <cell r="E189" t="str">
            <v>Frequency</v>
          </cell>
          <cell r="F189" t="str">
            <v>Frequency</v>
          </cell>
          <cell r="G189" t="str">
            <v>Frequenz</v>
          </cell>
          <cell r="H189" t="str">
            <v>Frequency</v>
          </cell>
          <cell r="I189" t="str">
            <v>Frequency</v>
          </cell>
          <cell r="J189" t="str">
            <v>Fréquence</v>
          </cell>
          <cell r="K189" t="str">
            <v>Frequency</v>
          </cell>
          <cell r="L189" t="str">
            <v>Frequency</v>
          </cell>
          <cell r="M189" t="str">
            <v>Fréquence</v>
          </cell>
          <cell r="N189" t="str">
            <v>Frequency</v>
          </cell>
          <cell r="O189" t="str">
            <v>Frequency</v>
          </cell>
          <cell r="P189" t="str">
            <v>Frequency</v>
          </cell>
          <cell r="Q189" t="str">
            <v>Frequency</v>
          </cell>
          <cell r="R189" t="str">
            <v>Frequency</v>
          </cell>
          <cell r="S189" t="str">
            <v>Frequency</v>
          </cell>
          <cell r="T189" t="str">
            <v>Frequency</v>
          </cell>
          <cell r="U189" t="str">
            <v>Frequency</v>
          </cell>
          <cell r="V189" t="str">
            <v>Frequency</v>
          </cell>
          <cell r="W189" t="str">
            <v>Frequency</v>
          </cell>
          <cell r="X189" t="str">
            <v>Frequency</v>
          </cell>
        </row>
        <row r="190">
          <cell r="A190">
            <v>14</v>
          </cell>
          <cell r="E190" t="str">
            <v>Country</v>
          </cell>
          <cell r="F190" t="str">
            <v>Country</v>
          </cell>
          <cell r="G190" t="str">
            <v>Staat</v>
          </cell>
          <cell r="H190" t="str">
            <v>Country</v>
          </cell>
          <cell r="I190" t="str">
            <v>Country</v>
          </cell>
          <cell r="J190" t="str">
            <v>Pays :</v>
          </cell>
          <cell r="K190" t="str">
            <v>Country</v>
          </cell>
          <cell r="L190" t="str">
            <v>Country</v>
          </cell>
          <cell r="M190" t="str">
            <v>Pays :</v>
          </cell>
          <cell r="N190" t="str">
            <v>Country</v>
          </cell>
          <cell r="O190" t="str">
            <v>Country</v>
          </cell>
          <cell r="P190" t="str">
            <v>Country</v>
          </cell>
          <cell r="Q190" t="str">
            <v>Country</v>
          </cell>
          <cell r="R190" t="str">
            <v>Country</v>
          </cell>
          <cell r="S190" t="str">
            <v>Country</v>
          </cell>
          <cell r="T190" t="str">
            <v>Country</v>
          </cell>
          <cell r="U190" t="str">
            <v>Country</v>
          </cell>
          <cell r="V190" t="str">
            <v>Country</v>
          </cell>
          <cell r="W190" t="str">
            <v>Country</v>
          </cell>
          <cell r="X190" t="str">
            <v>Country</v>
          </cell>
        </row>
        <row r="191">
          <cell r="A191">
            <v>15</v>
          </cell>
          <cell r="E191" t="str">
            <v>Table &amp; base year</v>
          </cell>
          <cell r="F191" t="str">
            <v>Table &amp; base year</v>
          </cell>
          <cell r="G191" t="str">
            <v>Tabelle &amp; Basisjahr</v>
          </cell>
          <cell r="H191" t="str">
            <v>Table &amp; base year</v>
          </cell>
          <cell r="I191" t="str">
            <v>Table &amp; base year</v>
          </cell>
          <cell r="J191" t="str">
            <v>Tableau &amp; année de base</v>
          </cell>
          <cell r="K191" t="str">
            <v>Table &amp; base year</v>
          </cell>
          <cell r="L191" t="str">
            <v>Table &amp; base year</v>
          </cell>
          <cell r="M191" t="str">
            <v>Tableau &amp; année de base</v>
          </cell>
          <cell r="N191" t="str">
            <v>Table &amp; base year</v>
          </cell>
          <cell r="O191" t="str">
            <v>Table &amp; base year</v>
          </cell>
          <cell r="P191" t="str">
            <v>Table &amp; base year</v>
          </cell>
          <cell r="Q191" t="str">
            <v>Table &amp; base year</v>
          </cell>
          <cell r="R191" t="str">
            <v>Table &amp; base year</v>
          </cell>
          <cell r="S191" t="str">
            <v>Table &amp; base year</v>
          </cell>
          <cell r="T191" t="str">
            <v>Table &amp; base year</v>
          </cell>
          <cell r="U191" t="str">
            <v>Table &amp; base year</v>
          </cell>
          <cell r="V191" t="str">
            <v>Table &amp; base year</v>
          </cell>
          <cell r="W191" t="str">
            <v>Table &amp; base year</v>
          </cell>
          <cell r="X191" t="str">
            <v>Table &amp; base year</v>
          </cell>
        </row>
        <row r="192">
          <cell r="A192">
            <v>16</v>
          </cell>
          <cell r="E192" t="str">
            <v>Quarter</v>
          </cell>
          <cell r="F192" t="str">
            <v>Quarter</v>
          </cell>
          <cell r="G192" t="str">
            <v>Quartal</v>
          </cell>
          <cell r="H192" t="str">
            <v>Quarter</v>
          </cell>
          <cell r="I192" t="str">
            <v>Quarter</v>
          </cell>
          <cell r="J192" t="str">
            <v>Trimestre</v>
          </cell>
          <cell r="K192" t="str">
            <v>Quarter</v>
          </cell>
          <cell r="L192" t="str">
            <v>Quarter</v>
          </cell>
          <cell r="M192" t="str">
            <v>Trimestre</v>
          </cell>
          <cell r="N192" t="str">
            <v>Quarter</v>
          </cell>
          <cell r="O192" t="str">
            <v>Quarter</v>
          </cell>
          <cell r="P192" t="str">
            <v>Quarter</v>
          </cell>
          <cell r="Q192" t="str">
            <v>Quarter</v>
          </cell>
          <cell r="R192" t="str">
            <v>Quarter</v>
          </cell>
          <cell r="S192" t="str">
            <v>Quarter</v>
          </cell>
          <cell r="T192" t="str">
            <v>Quarter</v>
          </cell>
          <cell r="U192" t="str">
            <v>Quarter</v>
          </cell>
          <cell r="V192" t="str">
            <v>Quarter</v>
          </cell>
          <cell r="W192" t="str">
            <v>Quarter</v>
          </cell>
          <cell r="X192" t="str">
            <v>Quarter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1"/>
      <sheetName val="2"/>
      <sheetName val="2_1"/>
      <sheetName val="3"/>
      <sheetName val="Dados_Grafs"/>
      <sheetName val="Tabela_CFC_HCFC"/>
      <sheetName val="Tabela_HFC"/>
      <sheetName val="Equip_Crit1"/>
      <sheetName val="ODP_GWP"/>
      <sheetName val="Equi_Pot"/>
      <sheetName val="Equi_Ano"/>
      <sheetName val="Equip_Tipo"/>
      <sheetName val="ODP_CC"/>
      <sheetName val="GWP_CC"/>
      <sheetName val="COP_CC"/>
      <sheetName val="Equip_CC_Crono"/>
      <sheetName val="Pot_CC"/>
      <sheetName val="PotEsp_CC"/>
      <sheetName val="TipoFR"/>
      <sheetName val="TipoFR (2)"/>
      <sheetName val="Equip_CC_CargaEsp"/>
      <sheetName val="AGR_Fuels"/>
    </sheetNames>
    <sheetDataSet>
      <sheetData sheetId="0">
        <row r="113">
          <cell r="A113" t="str">
            <v>"Chiller" de compressão água-água</v>
          </cell>
        </row>
        <row r="114">
          <cell r="A114" t="str">
            <v>"Chiller" de compressão ar-água</v>
          </cell>
        </row>
        <row r="115">
          <cell r="A115" t="str">
            <v>"Chiller" de absorção</v>
          </cell>
        </row>
        <row r="116">
          <cell r="A116" t="str">
            <v>Outros tipos</v>
          </cell>
        </row>
        <row r="117">
          <cell r="A117" t="str">
            <v>Unidade de expansão directa tipo "roof-top"</v>
          </cell>
        </row>
        <row r="118">
          <cell r="A118" t="str">
            <v>Unidade de expansão directa tipo "split"</v>
          </cell>
        </row>
        <row r="119">
          <cell r="A119" t="str">
            <v>Unidade de expansão directa tipo VRV</v>
          </cell>
        </row>
        <row r="120">
          <cell r="A120" t="str">
            <v>Equipamento reversível (bomba de calor)</v>
          </cell>
        </row>
        <row r="121">
          <cell r="A121" t="str">
            <v>Equipamento não reversível (só arrefecimento)</v>
          </cell>
        </row>
        <row r="123">
          <cell r="A123" t="str">
            <v>Só será detectada uma fuga quando o equipamento deixar de funcionar adequadamente.</v>
          </cell>
        </row>
        <row r="124">
          <cell r="A124" t="str">
            <v>A detecção implica a intervenção da manutenção, que períodicamente verifica a carga dos equipamentos.</v>
          </cell>
        </row>
        <row r="125">
          <cell r="A125" t="str">
            <v>Existe um sistema de detecção de fugas associado a este equipamento mas não está ligado à GTC.</v>
          </cell>
        </row>
        <row r="126">
          <cell r="A126" t="str">
            <v>Existe um sistema de detecção de fugas associado a este equipamento que está ligado à GTC.</v>
          </cell>
        </row>
        <row r="128">
          <cell r="A128" t="str">
            <v>Da responsabilidade exclusiva da empresa que realizou a operação de substituição.</v>
          </cell>
        </row>
        <row r="129">
          <cell r="A129" t="str">
            <v>Entregues para reciclagem, valorização ou destruição pela empresa que realizou a substituição.</v>
          </cell>
        </row>
        <row r="130">
          <cell r="A130" t="str">
            <v>Entregues para reciclagem, valorização ou destruição pelo Centro Comercial.</v>
          </cell>
        </row>
        <row r="131">
          <cell r="A131" t="str">
            <v>Libertado para a atmosfera.</v>
          </cell>
        </row>
        <row r="132">
          <cell r="A132" t="str">
            <v>Desconhecido</v>
          </cell>
        </row>
        <row r="133">
          <cell r="A133" t="str">
            <v>Outro</v>
          </cell>
        </row>
        <row r="135">
          <cell r="A135" t="str">
            <v>Entregues para reciclagem, valorização ou destruição ecológica.</v>
          </cell>
        </row>
        <row r="136">
          <cell r="A136" t="str">
            <v>Libertados para a atmosfera</v>
          </cell>
        </row>
        <row r="137">
          <cell r="A137" t="str">
            <v>Desconheço</v>
          </cell>
        </row>
        <row r="138">
          <cell r="A138" t="str">
            <v>Outro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statistica.gov-madeira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statistica.gov-madeira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estatistica.gov-madeira.p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estatistica.gov-madeira.pt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estatistica.gov-madeira.pt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estatistica.gov-madeira.pt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estatistica.gov-madeira.pt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estatistica.gov-madeira.pt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estatistica.gov-madeira.pt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estatistica.gov-madeira.pt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://estatistica.gov-madeira.pt/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estatistica.gov-madeira.pt/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://estatistica.gov-madeira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40CA7-76F9-4DF9-BD2F-DA05729961D4}">
  <dimension ref="B1:B17"/>
  <sheetViews>
    <sheetView showGridLines="0" tabSelected="1" workbookViewId="0">
      <selection activeCell="B1" sqref="B1"/>
    </sheetView>
  </sheetViews>
  <sheetFormatPr defaultRowHeight="14.6" x14ac:dyDescent="0.4"/>
  <cols>
    <col min="1" max="1" width="1.69140625" customWidth="1"/>
    <col min="2" max="2" width="139.84375" customWidth="1"/>
  </cols>
  <sheetData>
    <row r="1" spans="2:2" ht="24.75" customHeight="1" x14ac:dyDescent="0.4">
      <c r="B1" s="31" t="s">
        <v>103</v>
      </c>
    </row>
    <row r="3" spans="2:2" x14ac:dyDescent="0.4">
      <c r="B3" s="32" t="s">
        <v>20</v>
      </c>
    </row>
    <row r="4" spans="2:2" ht="7.5" customHeight="1" x14ac:dyDescent="0.4"/>
    <row r="5" spans="2:2" x14ac:dyDescent="0.4">
      <c r="B5" s="32" t="s">
        <v>32</v>
      </c>
    </row>
    <row r="6" spans="2:2" x14ac:dyDescent="0.4">
      <c r="B6" s="32" t="s">
        <v>33</v>
      </c>
    </row>
    <row r="7" spans="2:2" x14ac:dyDescent="0.4">
      <c r="B7" s="32" t="s">
        <v>35</v>
      </c>
    </row>
    <row r="8" spans="2:2" x14ac:dyDescent="0.4">
      <c r="B8" s="32" t="s">
        <v>37</v>
      </c>
    </row>
    <row r="9" spans="2:2" x14ac:dyDescent="0.4">
      <c r="B9" s="32" t="s">
        <v>38</v>
      </c>
    </row>
    <row r="10" spans="2:2" x14ac:dyDescent="0.4">
      <c r="B10" s="32" t="s">
        <v>52</v>
      </c>
    </row>
    <row r="11" spans="2:2" x14ac:dyDescent="0.4">
      <c r="B11" s="32" t="s">
        <v>53</v>
      </c>
    </row>
    <row r="12" spans="2:2" x14ac:dyDescent="0.4">
      <c r="B12" s="32" t="s">
        <v>40</v>
      </c>
    </row>
    <row r="13" spans="2:2" x14ac:dyDescent="0.4">
      <c r="B13" s="32" t="s">
        <v>41</v>
      </c>
    </row>
    <row r="14" spans="2:2" x14ac:dyDescent="0.4">
      <c r="B14" s="32" t="s">
        <v>42</v>
      </c>
    </row>
    <row r="15" spans="2:2" x14ac:dyDescent="0.4">
      <c r="B15" s="32" t="s">
        <v>43</v>
      </c>
    </row>
    <row r="16" spans="2:2" x14ac:dyDescent="0.4">
      <c r="B16" s="32" t="s">
        <v>44</v>
      </c>
    </row>
    <row r="17" spans="2:2" x14ac:dyDescent="0.4">
      <c r="B17" s="32" t="s">
        <v>45</v>
      </c>
    </row>
  </sheetData>
  <hyperlinks>
    <hyperlink ref="B6" location="'2 Total credit by granted amoun'!A1" display="2- Total credit by granted amount" xr:uid="{1C6AB2E4-8A27-42B2-A42E-E5D9C3EE686E}"/>
    <hyperlink ref="B7" location="'3 Total credit by number of ind'!A1" display="3 - Total credit by nember of individuals" xr:uid="{C58EDB5E-A757-4989-A522-7EB7221DC05C}"/>
    <hyperlink ref="B8" location="'4  Credit for permanent residen'!A1" display="4 - Credit for permanent residential property by granted amount" xr:uid="{AB38AE06-13CC-4114-90FA-A7ABAE821466}"/>
    <hyperlink ref="B9" location="'5 Credit for permanent resident'!A1" display="5 - Credit for permanent residential property by number of individuals" xr:uid="{105CB58F-6709-4D39-AB0E-9A0FB0263D13}"/>
    <hyperlink ref="B10" location="'6 Other housing credit by grant'!A1" display="6 - Other housing credit by granted amount" xr:uid="{001246BD-584B-449A-8CAD-33AF2F759DE4}"/>
    <hyperlink ref="B11" location="'7 Other housingcredit by number'!A1" display="7 - Other housing credit by number of individuals" xr:uid="{F33D1A89-0820-4683-8909-A12D20930880}"/>
    <hyperlink ref="B12" location="'8 Personal credit by granted'!A1" display="8 - Personal credit by granted amount" xr:uid="{37CB2EA2-C5E3-4711-A207-A6F92F5A2C02}"/>
    <hyperlink ref="B13" location="'9 Personal credit by number of '!A1" display="9 - Personal credit by number of individuals" xr:uid="{C363BF09-9440-4878-BFFB-B8C6106A899C}"/>
    <hyperlink ref="B14" location="'10 Car credit by granted amount'!A1" display="10 - Car credit by granted amount" xr:uid="{F1E7CA0D-9175-4028-A73E-CBA154A20747}"/>
    <hyperlink ref="B15" location="'11 Car credit by number of indi'!A1" display="11 - Car credit by number of individuals" xr:uid="{6FFCF412-6963-429A-8DCD-14C0B256F467}"/>
    <hyperlink ref="B16" location="'12 Credit card by granted amoun'!A1" display="12 - Credit card by granted amount" xr:uid="{45DE3C47-5F45-4693-A2E9-05CDC890B984}"/>
    <hyperlink ref="B17" location="'13 Credit card by number of ind'!A1" display="13 - Credit card by number of individuals" xr:uid="{C82F076B-2D05-4629-9650-AE927C0F2D94}"/>
    <hyperlink ref="B5" location="'1  General Chracterization by t'!A1" display="1 - General Chracterization by type of credit" xr:uid="{11519A01-457D-4027-8729-E3AC0053726A}"/>
    <hyperlink ref="B3" location="'Conventional signs'!A1" display="Conventional signs" xr:uid="{397C2103-FAC7-4BBE-BE7A-F0AB8F4A269A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32637-4C98-44C7-BBAA-A66C09716A2C}">
  <sheetPr>
    <pageSetUpPr fitToPage="1"/>
  </sheetPr>
  <dimension ref="B1:F12"/>
  <sheetViews>
    <sheetView zoomScaleNormal="100" workbookViewId="0">
      <selection activeCell="F2" sqref="F2"/>
    </sheetView>
  </sheetViews>
  <sheetFormatPr defaultColWidth="9.15234375" defaultRowHeight="12.45" x14ac:dyDescent="0.3"/>
  <cols>
    <col min="1" max="1" width="6.69140625" style="24" customWidth="1"/>
    <col min="2" max="2" width="15.23046875" style="24" customWidth="1"/>
    <col min="3" max="3" width="4.53515625" style="24" customWidth="1"/>
    <col min="4" max="4" width="66.3828125" style="24" customWidth="1"/>
    <col min="5" max="5" width="6.69140625" style="24" customWidth="1"/>
    <col min="6" max="6" width="16.3828125" style="24" bestFit="1" customWidth="1"/>
    <col min="7" max="16384" width="9.15234375" style="24"/>
  </cols>
  <sheetData>
    <row r="1" spans="2:6" ht="16.5" customHeight="1" x14ac:dyDescent="0.3">
      <c r="B1" s="52" t="s">
        <v>20</v>
      </c>
      <c r="C1" s="52"/>
      <c r="D1" s="52"/>
    </row>
    <row r="2" spans="2:6" ht="15" customHeight="1" x14ac:dyDescent="0.3">
      <c r="B2" s="25" t="s">
        <v>21</v>
      </c>
      <c r="C2" s="26" t="s">
        <v>5</v>
      </c>
      <c r="D2" s="24" t="s">
        <v>22</v>
      </c>
      <c r="F2" s="46" t="s">
        <v>102</v>
      </c>
    </row>
    <row r="3" spans="2:6" ht="15" customHeight="1" x14ac:dyDescent="0.3">
      <c r="B3" s="27" t="s">
        <v>8</v>
      </c>
      <c r="C3" s="26" t="s">
        <v>5</v>
      </c>
      <c r="D3" s="24" t="s">
        <v>23</v>
      </c>
    </row>
    <row r="4" spans="2:6" ht="15" customHeight="1" x14ac:dyDescent="0.3">
      <c r="B4" s="27" t="s">
        <v>10</v>
      </c>
      <c r="C4" s="26" t="s">
        <v>5</v>
      </c>
      <c r="D4" s="24" t="s">
        <v>24</v>
      </c>
    </row>
    <row r="5" spans="2:6" ht="15" customHeight="1" x14ac:dyDescent="0.3">
      <c r="B5" s="27" t="s">
        <v>9</v>
      </c>
      <c r="C5" s="26" t="s">
        <v>5</v>
      </c>
      <c r="D5" s="24" t="s">
        <v>25</v>
      </c>
    </row>
    <row r="6" spans="2:6" ht="15" customHeight="1" x14ac:dyDescent="0.3">
      <c r="B6" s="27" t="s">
        <v>11</v>
      </c>
      <c r="C6" s="26" t="s">
        <v>5</v>
      </c>
      <c r="D6" s="24" t="s">
        <v>26</v>
      </c>
    </row>
    <row r="7" spans="2:6" ht="15" customHeight="1" x14ac:dyDescent="0.3">
      <c r="B7" s="27" t="s">
        <v>1</v>
      </c>
      <c r="C7" s="26" t="s">
        <v>5</v>
      </c>
      <c r="D7" s="24" t="s">
        <v>27</v>
      </c>
    </row>
    <row r="8" spans="2:6" ht="15" customHeight="1" x14ac:dyDescent="0.3">
      <c r="B8" s="27"/>
      <c r="C8" s="26" t="s">
        <v>5</v>
      </c>
      <c r="D8" s="24" t="s">
        <v>28</v>
      </c>
    </row>
    <row r="9" spans="2:6" ht="15" customHeight="1" x14ac:dyDescent="0.3">
      <c r="B9" s="27" t="s">
        <v>6</v>
      </c>
      <c r="C9" s="26" t="s">
        <v>5</v>
      </c>
      <c r="D9" s="24" t="s">
        <v>29</v>
      </c>
    </row>
    <row r="10" spans="2:6" ht="15" customHeight="1" x14ac:dyDescent="0.3">
      <c r="B10" s="27" t="s">
        <v>7</v>
      </c>
      <c r="C10" s="26" t="s">
        <v>5</v>
      </c>
      <c r="D10" s="24" t="s">
        <v>30</v>
      </c>
    </row>
    <row r="11" spans="2:6" ht="15" customHeight="1" x14ac:dyDescent="0.3">
      <c r="B11" s="28" t="s">
        <v>2</v>
      </c>
      <c r="C11" s="29" t="s">
        <v>5</v>
      </c>
      <c r="D11" s="30" t="s">
        <v>31</v>
      </c>
    </row>
    <row r="12" spans="2:6" ht="12.75" customHeight="1" x14ac:dyDescent="0.3">
      <c r="B12" s="27"/>
      <c r="C12" s="26"/>
    </row>
  </sheetData>
  <mergeCells count="1">
    <mergeCell ref="B1:D1"/>
  </mergeCells>
  <hyperlinks>
    <hyperlink ref="F2" location="Contents!A1" display="(back to contents)" xr:uid="{8B46BFE0-7D70-4B44-8CE4-3F99FC9D5609}"/>
  </hyperlinks>
  <printOptions horizontalCentered="1"/>
  <pageMargins left="0.47244094488188981" right="0.47244094488188981" top="0.6692913385826772" bottom="0.47244094488188981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9BA54-2D88-47D6-91BC-E94F5A84FBBE}">
  <dimension ref="B1:Y38"/>
  <sheetViews>
    <sheetView showGridLines="0" zoomScaleNormal="100" workbookViewId="0">
      <selection activeCell="I2" sqref="I2"/>
    </sheetView>
  </sheetViews>
  <sheetFormatPr defaultColWidth="12.53515625" defaultRowHeight="10.3" x14ac:dyDescent="0.25"/>
  <cols>
    <col min="1" max="1" width="6.3828125" style="2" customWidth="1"/>
    <col min="2" max="2" width="37.15234375" style="2" bestFit="1" customWidth="1"/>
    <col min="3" max="7" width="10.3828125" style="2" customWidth="1"/>
    <col min="8" max="8" width="6.69140625" style="2" customWidth="1"/>
    <col min="9" max="9" width="16.15234375" style="2" bestFit="1" customWidth="1"/>
    <col min="10" max="16384" width="12.53515625" style="2"/>
  </cols>
  <sheetData>
    <row r="1" spans="2:14" ht="30.75" customHeight="1" x14ac:dyDescent="0.3">
      <c r="B1" s="57" t="s">
        <v>32</v>
      </c>
      <c r="C1" s="57"/>
      <c r="D1" s="57"/>
      <c r="E1" s="57"/>
      <c r="F1" s="57"/>
      <c r="G1" s="57"/>
      <c r="H1" s="1"/>
      <c r="I1" s="1"/>
      <c r="J1" s="1"/>
      <c r="K1" s="1"/>
      <c r="L1" s="1"/>
      <c r="M1" s="1"/>
      <c r="N1" s="1"/>
    </row>
    <row r="2" spans="2:14" ht="12.75" customHeight="1" x14ac:dyDescent="0.3">
      <c r="B2" s="3" t="s">
        <v>0</v>
      </c>
      <c r="C2" s="4"/>
      <c r="D2" s="4"/>
      <c r="E2" s="4"/>
      <c r="F2" s="4"/>
      <c r="G2" s="4"/>
      <c r="H2" s="5"/>
      <c r="I2" s="46" t="s">
        <v>102</v>
      </c>
    </row>
    <row r="3" spans="2:14" s="6" customFormat="1" ht="23.25" customHeight="1" x14ac:dyDescent="0.25">
      <c r="B3" s="54" t="s">
        <v>57</v>
      </c>
      <c r="C3" s="58" t="s">
        <v>56</v>
      </c>
      <c r="D3" s="54"/>
      <c r="E3" s="54"/>
      <c r="F3" s="54"/>
      <c r="G3" s="54"/>
    </row>
    <row r="4" spans="2:14" s="7" customFormat="1" ht="23.25" customHeight="1" x14ac:dyDescent="0.3">
      <c r="B4" s="54"/>
      <c r="C4" s="44" t="s">
        <v>104</v>
      </c>
      <c r="D4" s="44" t="s">
        <v>105</v>
      </c>
      <c r="E4" s="44" t="s">
        <v>106</v>
      </c>
      <c r="F4" s="45" t="s">
        <v>107</v>
      </c>
      <c r="G4" s="44">
        <v>2025</v>
      </c>
      <c r="H4" s="6"/>
    </row>
    <row r="5" spans="2:14" s="9" customFormat="1" ht="6.75" customHeight="1" x14ac:dyDescent="0.25">
      <c r="C5" s="17"/>
      <c r="D5" s="17"/>
      <c r="E5" s="17"/>
      <c r="F5" s="17"/>
      <c r="G5" s="17"/>
      <c r="H5" s="6"/>
      <c r="I5" s="8"/>
    </row>
    <row r="6" spans="2:14" s="9" customFormat="1" ht="15" customHeight="1" x14ac:dyDescent="0.25">
      <c r="B6" s="12" t="s">
        <v>99</v>
      </c>
      <c r="C6" s="14">
        <v>491</v>
      </c>
      <c r="D6" s="14">
        <v>521</v>
      </c>
      <c r="E6" s="14">
        <v>429</v>
      </c>
      <c r="F6" s="14">
        <v>562</v>
      </c>
      <c r="G6" s="14">
        <v>724</v>
      </c>
      <c r="H6" s="6"/>
      <c r="I6" s="8"/>
    </row>
    <row r="7" spans="2:14" ht="15" customHeight="1" x14ac:dyDescent="0.25">
      <c r="B7" s="16" t="s">
        <v>46</v>
      </c>
      <c r="C7" s="14">
        <v>264</v>
      </c>
      <c r="D7" s="14">
        <v>255</v>
      </c>
      <c r="E7" s="14">
        <v>166</v>
      </c>
      <c r="F7" s="14">
        <v>241</v>
      </c>
      <c r="G7" s="14">
        <v>360</v>
      </c>
    </row>
    <row r="8" spans="2:14" ht="15" customHeight="1" x14ac:dyDescent="0.25">
      <c r="B8" s="16" t="s">
        <v>51</v>
      </c>
      <c r="C8" s="14">
        <v>21</v>
      </c>
      <c r="D8" s="14">
        <v>25</v>
      </c>
      <c r="E8" s="14">
        <v>21</v>
      </c>
      <c r="F8" s="14">
        <v>32</v>
      </c>
      <c r="G8" s="14">
        <v>39</v>
      </c>
    </row>
    <row r="9" spans="2:14" ht="15" customHeight="1" x14ac:dyDescent="0.25">
      <c r="B9" s="16" t="s">
        <v>47</v>
      </c>
      <c r="C9" s="14">
        <v>94</v>
      </c>
      <c r="D9" s="14">
        <v>121</v>
      </c>
      <c r="E9" s="14">
        <v>111</v>
      </c>
      <c r="F9" s="14">
        <v>137</v>
      </c>
      <c r="G9" s="14">
        <v>156</v>
      </c>
    </row>
    <row r="10" spans="2:14" s="9" customFormat="1" ht="15" customHeight="1" x14ac:dyDescent="0.25">
      <c r="B10" s="16" t="s">
        <v>48</v>
      </c>
      <c r="C10" s="14">
        <v>68</v>
      </c>
      <c r="D10" s="14">
        <v>72</v>
      </c>
      <c r="E10" s="14">
        <v>80</v>
      </c>
      <c r="F10" s="14">
        <v>89</v>
      </c>
      <c r="G10" s="14">
        <v>99</v>
      </c>
      <c r="H10" s="8"/>
      <c r="I10" s="8"/>
    </row>
    <row r="11" spans="2:14" s="9" customFormat="1" ht="15" customHeight="1" x14ac:dyDescent="0.25">
      <c r="B11" s="16" t="s">
        <v>49</v>
      </c>
      <c r="C11" s="14">
        <v>28</v>
      </c>
      <c r="D11" s="14">
        <v>31</v>
      </c>
      <c r="E11" s="14">
        <v>32</v>
      </c>
      <c r="F11" s="14">
        <v>35</v>
      </c>
      <c r="G11" s="14">
        <v>35</v>
      </c>
      <c r="H11" s="8"/>
      <c r="I11" s="8"/>
    </row>
    <row r="12" spans="2:14" s="9" customFormat="1" ht="15" customHeight="1" x14ac:dyDescent="0.25">
      <c r="B12" s="16" t="s">
        <v>50</v>
      </c>
      <c r="C12" s="14">
        <v>16</v>
      </c>
      <c r="D12" s="14">
        <v>17</v>
      </c>
      <c r="E12" s="14">
        <v>19</v>
      </c>
      <c r="F12" s="14">
        <v>28</v>
      </c>
      <c r="G12" s="14">
        <v>35</v>
      </c>
      <c r="H12" s="8"/>
      <c r="I12" s="8"/>
    </row>
    <row r="13" spans="2:14" s="9" customFormat="1" ht="6.75" customHeight="1" x14ac:dyDescent="0.25">
      <c r="C13" s="47"/>
      <c r="D13" s="47"/>
      <c r="E13" s="47"/>
      <c r="F13" s="47"/>
      <c r="G13" s="47"/>
      <c r="H13" s="6"/>
      <c r="I13" s="8"/>
    </row>
    <row r="14" spans="2:14" s="9" customFormat="1" ht="15" customHeight="1" x14ac:dyDescent="0.25">
      <c r="B14" s="12" t="s">
        <v>100</v>
      </c>
      <c r="C14" s="14">
        <v>35329</v>
      </c>
      <c r="D14" s="14">
        <v>36817</v>
      </c>
      <c r="E14" s="14">
        <v>36695</v>
      </c>
      <c r="F14" s="14">
        <v>38801</v>
      </c>
      <c r="G14" s="14">
        <v>39442</v>
      </c>
      <c r="H14" s="21"/>
      <c r="I14" s="8"/>
    </row>
    <row r="15" spans="2:14" s="9" customFormat="1" ht="15" customHeight="1" x14ac:dyDescent="0.25">
      <c r="B15" s="16" t="s">
        <v>46</v>
      </c>
      <c r="C15" s="14">
        <v>3053</v>
      </c>
      <c r="D15" s="14">
        <v>2802</v>
      </c>
      <c r="E15" s="14">
        <v>1902</v>
      </c>
      <c r="F15" s="14">
        <v>2336</v>
      </c>
      <c r="G15" s="14">
        <v>2813</v>
      </c>
      <c r="H15" s="8"/>
      <c r="I15" s="8"/>
    </row>
    <row r="16" spans="2:14" s="9" customFormat="1" ht="15" customHeight="1" x14ac:dyDescent="0.25">
      <c r="B16" s="16" t="s">
        <v>51</v>
      </c>
      <c r="C16" s="14">
        <v>301</v>
      </c>
      <c r="D16" s="14">
        <v>313</v>
      </c>
      <c r="E16" s="14">
        <v>256</v>
      </c>
      <c r="F16" s="14">
        <v>334</v>
      </c>
      <c r="G16" s="14">
        <v>410</v>
      </c>
      <c r="H16" s="8"/>
      <c r="I16" s="8"/>
    </row>
    <row r="17" spans="2:25" s="9" customFormat="1" ht="15" customHeight="1" x14ac:dyDescent="0.25">
      <c r="B17" s="16" t="s">
        <v>47</v>
      </c>
      <c r="C17" s="14">
        <v>13537</v>
      </c>
      <c r="D17" s="14">
        <v>15840</v>
      </c>
      <c r="E17" s="14">
        <v>15422</v>
      </c>
      <c r="F17" s="14">
        <v>16335</v>
      </c>
      <c r="G17" s="14">
        <v>16728</v>
      </c>
      <c r="H17" s="8"/>
    </row>
    <row r="18" spans="2:25" s="9" customFormat="1" ht="15" customHeight="1" x14ac:dyDescent="0.25">
      <c r="B18" s="16" t="s">
        <v>48</v>
      </c>
      <c r="C18" s="14">
        <v>6557</v>
      </c>
      <c r="D18" s="14">
        <v>6140</v>
      </c>
      <c r="E18" s="14">
        <v>6449</v>
      </c>
      <c r="F18" s="14">
        <v>7013</v>
      </c>
      <c r="G18" s="14">
        <v>7320</v>
      </c>
      <c r="H18" s="8"/>
    </row>
    <row r="19" spans="2:25" s="9" customFormat="1" ht="15" customHeight="1" x14ac:dyDescent="0.25">
      <c r="B19" s="16" t="s">
        <v>49</v>
      </c>
      <c r="C19" s="14">
        <v>18044</v>
      </c>
      <c r="D19" s="14">
        <v>18247</v>
      </c>
      <c r="E19" s="14">
        <v>18420</v>
      </c>
      <c r="F19" s="14">
        <v>19221</v>
      </c>
      <c r="G19" s="14">
        <v>18386</v>
      </c>
      <c r="H19" s="8"/>
    </row>
    <row r="20" spans="2:25" ht="15" customHeight="1" x14ac:dyDescent="0.25">
      <c r="B20" s="16" t="s">
        <v>50</v>
      </c>
      <c r="C20" s="14">
        <v>2541</v>
      </c>
      <c r="D20" s="14">
        <v>3449</v>
      </c>
      <c r="E20" s="14">
        <v>3547</v>
      </c>
      <c r="F20" s="14">
        <v>3591</v>
      </c>
      <c r="G20" s="14">
        <v>4378</v>
      </c>
    </row>
    <row r="21" spans="2:25" s="9" customFormat="1" ht="6.75" customHeight="1" x14ac:dyDescent="0.25">
      <c r="C21" s="17"/>
      <c r="D21" s="17"/>
      <c r="E21" s="17"/>
      <c r="F21" s="17"/>
      <c r="G21" s="17"/>
      <c r="H21" s="6"/>
      <c r="I21" s="8"/>
    </row>
    <row r="22" spans="2:25" s="9" customFormat="1" ht="15" customHeight="1" x14ac:dyDescent="0.25">
      <c r="B22" s="12" t="s">
        <v>101</v>
      </c>
      <c r="C22" s="14">
        <v>45158</v>
      </c>
      <c r="D22" s="14">
        <v>51807</v>
      </c>
      <c r="E22" s="14">
        <v>50696</v>
      </c>
      <c r="F22" s="14">
        <v>54179</v>
      </c>
      <c r="G22" s="14">
        <v>56022</v>
      </c>
      <c r="H22" s="6"/>
      <c r="I22" s="8"/>
    </row>
    <row r="23" spans="2:25" s="9" customFormat="1" ht="15" customHeight="1" x14ac:dyDescent="0.25">
      <c r="B23" s="16" t="s">
        <v>46</v>
      </c>
      <c r="C23" s="14">
        <v>2207</v>
      </c>
      <c r="D23" s="14">
        <v>2049</v>
      </c>
      <c r="E23" s="14">
        <v>1369</v>
      </c>
      <c r="F23" s="14">
        <v>1744</v>
      </c>
      <c r="G23" s="14">
        <v>2064</v>
      </c>
      <c r="H23" s="8"/>
    </row>
    <row r="24" spans="2:25" s="9" customFormat="1" ht="15" customHeight="1" x14ac:dyDescent="0.25">
      <c r="B24" s="16" t="s">
        <v>51</v>
      </c>
      <c r="C24" s="14">
        <v>217</v>
      </c>
      <c r="D24" s="14">
        <v>222</v>
      </c>
      <c r="E24" s="14">
        <v>187</v>
      </c>
      <c r="F24" s="14">
        <v>252</v>
      </c>
      <c r="G24" s="14">
        <v>288</v>
      </c>
      <c r="H24" s="8"/>
    </row>
    <row r="25" spans="2:25" s="9" customFormat="1" ht="15" customHeight="1" x14ac:dyDescent="0.25">
      <c r="B25" s="16" t="s">
        <v>47</v>
      </c>
      <c r="C25" s="14">
        <v>15204</v>
      </c>
      <c r="D25" s="14">
        <v>20269</v>
      </c>
      <c r="E25" s="14">
        <v>19621</v>
      </c>
      <c r="F25" s="14">
        <v>21261</v>
      </c>
      <c r="G25" s="14">
        <v>22100</v>
      </c>
      <c r="H25" s="8"/>
    </row>
    <row r="26" spans="2:25" s="9" customFormat="1" ht="15" customHeight="1" x14ac:dyDescent="0.25">
      <c r="B26" s="16" t="s">
        <v>48</v>
      </c>
      <c r="C26" s="14">
        <v>5133</v>
      </c>
      <c r="D26" s="14">
        <v>5116</v>
      </c>
      <c r="E26" s="14">
        <v>5465</v>
      </c>
      <c r="F26" s="14">
        <v>6071</v>
      </c>
      <c r="G26" s="14">
        <v>6483</v>
      </c>
      <c r="H26" s="8"/>
    </row>
    <row r="27" spans="2:25" s="9" customFormat="1" ht="15" customHeight="1" x14ac:dyDescent="0.25">
      <c r="B27" s="16" t="s">
        <v>49</v>
      </c>
      <c r="C27" s="14">
        <v>20267</v>
      </c>
      <c r="D27" s="14">
        <v>20573</v>
      </c>
      <c r="E27" s="14">
        <v>20403</v>
      </c>
      <c r="F27" s="14">
        <v>21361</v>
      </c>
      <c r="G27" s="14">
        <v>20746</v>
      </c>
      <c r="H27" s="8"/>
    </row>
    <row r="28" spans="2:25" s="9" customFormat="1" ht="15" customHeight="1" x14ac:dyDescent="0.25">
      <c r="B28" s="16" t="s">
        <v>50</v>
      </c>
      <c r="C28" s="14">
        <v>2130</v>
      </c>
      <c r="D28" s="14">
        <v>3578</v>
      </c>
      <c r="E28" s="14">
        <v>3651</v>
      </c>
      <c r="F28" s="14">
        <v>3490</v>
      </c>
      <c r="G28" s="14">
        <v>4341</v>
      </c>
      <c r="H28" s="8"/>
    </row>
    <row r="29" spans="2:25" s="9" customFormat="1" ht="6.75" customHeight="1" x14ac:dyDescent="0.25">
      <c r="C29" s="17"/>
      <c r="D29" s="17"/>
      <c r="E29" s="17"/>
      <c r="F29" s="17"/>
      <c r="G29" s="17"/>
      <c r="H29" s="6"/>
      <c r="I29" s="8"/>
    </row>
    <row r="30" spans="2:25" ht="3" customHeight="1" x14ac:dyDescent="0.25">
      <c r="B30" s="11"/>
      <c r="C30" s="11"/>
      <c r="D30" s="11"/>
      <c r="E30" s="11"/>
      <c r="F30" s="11"/>
      <c r="G30" s="11"/>
    </row>
    <row r="31" spans="2:25" ht="4.5" customHeight="1" x14ac:dyDescent="0.25"/>
    <row r="32" spans="2:25" s="18" customFormat="1" ht="12.75" customHeight="1" x14ac:dyDescent="0.25">
      <c r="B32" s="56" t="s">
        <v>55</v>
      </c>
      <c r="C32" s="56"/>
      <c r="D32" s="56"/>
      <c r="E32" s="56"/>
      <c r="F32" s="56"/>
      <c r="G32" s="19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</row>
    <row r="33" spans="2:19" s="33" customFormat="1" ht="12.75" customHeight="1" x14ac:dyDescent="0.25">
      <c r="B33" s="55" t="s">
        <v>12</v>
      </c>
      <c r="C33" s="55"/>
      <c r="D33" s="19"/>
      <c r="E33" s="19"/>
      <c r="F33" s="19"/>
      <c r="G33" s="19"/>
      <c r="H33" s="19"/>
      <c r="I33" s="19"/>
      <c r="J33" s="19"/>
      <c r="K33" s="19"/>
      <c r="N33" s="18"/>
      <c r="O33" s="18"/>
      <c r="P33" s="18"/>
      <c r="Q33" s="18"/>
      <c r="R33" s="18"/>
      <c r="S33" s="18"/>
    </row>
    <row r="34" spans="2:19" s="10" customFormat="1" ht="15" customHeight="1" x14ac:dyDescent="0.25">
      <c r="B34" s="59"/>
      <c r="C34" s="59"/>
      <c r="D34" s="59"/>
      <c r="E34" s="59"/>
      <c r="F34" s="36"/>
      <c r="G34" s="36"/>
    </row>
    <row r="35" spans="2:19" s="10" customFormat="1" ht="21" customHeight="1" x14ac:dyDescent="0.25">
      <c r="B35" s="53"/>
      <c r="C35" s="53"/>
      <c r="D35" s="53"/>
      <c r="E35" s="53"/>
      <c r="F35" s="34"/>
      <c r="G35" s="34"/>
    </row>
    <row r="36" spans="2:19" s="10" customFormat="1" ht="12.75" customHeight="1" x14ac:dyDescent="0.25">
      <c r="B36" s="60"/>
      <c r="C36" s="60"/>
      <c r="D36" s="60"/>
      <c r="E36" s="60"/>
      <c r="F36" s="35"/>
      <c r="G36" s="35"/>
    </row>
    <row r="37" spans="2:19" x14ac:dyDescent="0.25">
      <c r="B37" s="15"/>
    </row>
    <row r="38" spans="2:19" x14ac:dyDescent="0.25">
      <c r="B38" s="53"/>
      <c r="C38" s="53"/>
      <c r="D38" s="53"/>
      <c r="E38" s="53"/>
      <c r="F38" s="34"/>
      <c r="G38" s="34"/>
    </row>
  </sheetData>
  <mergeCells count="9">
    <mergeCell ref="B38:E38"/>
    <mergeCell ref="B3:B4"/>
    <mergeCell ref="B33:C33"/>
    <mergeCell ref="B32:F32"/>
    <mergeCell ref="B1:G1"/>
    <mergeCell ref="C3:G3"/>
    <mergeCell ref="B34:E34"/>
    <mergeCell ref="B35:E35"/>
    <mergeCell ref="B36:E36"/>
  </mergeCells>
  <hyperlinks>
    <hyperlink ref="B33" r:id="rId1" display="http://estatistica.gov-madeira.pt/" xr:uid="{C336C3EF-626B-4B11-B1DB-0C04A602B66A}"/>
    <hyperlink ref="I2" location="Contents!A1" display="(back to contents)" xr:uid="{8E8DC487-5D99-48E2-BC7E-3C3E9120036D}"/>
  </hyperlinks>
  <printOptions horizontalCentered="1"/>
  <pageMargins left="0.47244094488188981" right="0.47244094488188981" top="0.6692913385826772" bottom="0.6692913385826772" header="0" footer="0"/>
  <pageSetup paperSize="9" orientation="portrait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3C339-B2CE-45D0-B02C-156D4332B7B1}">
  <dimension ref="B1:Y65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2" sqref="I2"/>
    </sheetView>
  </sheetViews>
  <sheetFormatPr defaultColWidth="12.53515625" defaultRowHeight="10.3" x14ac:dyDescent="0.25"/>
  <cols>
    <col min="1" max="1" width="6.69140625" style="2" customWidth="1"/>
    <col min="2" max="2" width="36.84375" style="2" customWidth="1"/>
    <col min="3" max="7" width="10.3828125" style="2" customWidth="1"/>
    <col min="8" max="8" width="6.53515625" style="2" customWidth="1"/>
    <col min="9" max="9" width="16.15234375" style="2" bestFit="1" customWidth="1"/>
    <col min="10" max="16384" width="12.53515625" style="2"/>
  </cols>
  <sheetData>
    <row r="1" spans="2:14" ht="30.75" customHeight="1" x14ac:dyDescent="0.3">
      <c r="B1" s="57" t="s">
        <v>34</v>
      </c>
      <c r="C1" s="57"/>
      <c r="D1" s="57"/>
      <c r="E1" s="57"/>
      <c r="F1" s="57"/>
      <c r="G1" s="57"/>
      <c r="H1" s="1"/>
      <c r="I1" s="1"/>
      <c r="J1" s="1"/>
      <c r="K1" s="1"/>
      <c r="L1" s="1"/>
      <c r="M1" s="1"/>
      <c r="N1" s="1"/>
    </row>
    <row r="2" spans="2:14" ht="12.75" customHeight="1" x14ac:dyDescent="0.3">
      <c r="B2" s="3" t="s">
        <v>0</v>
      </c>
      <c r="C2" s="4"/>
      <c r="D2" s="4"/>
      <c r="E2" s="4"/>
      <c r="F2" s="4"/>
      <c r="G2" s="4"/>
      <c r="H2" s="5"/>
      <c r="I2" s="46" t="s">
        <v>102</v>
      </c>
    </row>
    <row r="3" spans="2:14" s="6" customFormat="1" ht="23.25" customHeight="1" x14ac:dyDescent="0.25">
      <c r="B3" s="54" t="s">
        <v>57</v>
      </c>
      <c r="C3" s="58" t="s">
        <v>56</v>
      </c>
      <c r="D3" s="54"/>
      <c r="E3" s="54"/>
      <c r="F3" s="54"/>
      <c r="G3" s="54"/>
    </row>
    <row r="4" spans="2:14" s="7" customFormat="1" ht="23.25" customHeight="1" x14ac:dyDescent="0.3">
      <c r="B4" s="54"/>
      <c r="C4" s="37" t="s">
        <v>104</v>
      </c>
      <c r="D4" s="37" t="s">
        <v>105</v>
      </c>
      <c r="E4" s="37" t="s">
        <v>106</v>
      </c>
      <c r="F4" s="38" t="s">
        <v>107</v>
      </c>
      <c r="G4" s="38">
        <v>2025</v>
      </c>
      <c r="H4" s="6"/>
    </row>
    <row r="5" spans="2:14" s="7" customFormat="1" ht="15" customHeight="1" x14ac:dyDescent="0.3">
      <c r="B5" s="54"/>
      <c r="C5" s="61" t="s">
        <v>1</v>
      </c>
      <c r="D5" s="62"/>
      <c r="E5" s="62"/>
      <c r="F5" s="62"/>
      <c r="G5" s="62"/>
      <c r="H5" s="6"/>
    </row>
    <row r="6" spans="2:14" s="9" customFormat="1" ht="6.75" customHeight="1" x14ac:dyDescent="0.25">
      <c r="C6" s="17"/>
      <c r="D6" s="17"/>
      <c r="E6" s="17"/>
      <c r="F6" s="17"/>
      <c r="G6" s="17"/>
      <c r="H6" s="6"/>
      <c r="I6" s="8"/>
    </row>
    <row r="7" spans="2:14" s="9" customFormat="1" ht="15" customHeight="1" x14ac:dyDescent="0.25">
      <c r="B7" s="9" t="s">
        <v>58</v>
      </c>
      <c r="C7" s="17"/>
      <c r="D7" s="17"/>
      <c r="E7" s="17"/>
      <c r="F7" s="17"/>
      <c r="G7" s="17"/>
      <c r="H7" s="6"/>
      <c r="I7" s="8"/>
    </row>
    <row r="8" spans="2:14" s="9" customFormat="1" ht="15" customHeight="1" x14ac:dyDescent="0.25">
      <c r="B8" s="13" t="s">
        <v>59</v>
      </c>
      <c r="C8" s="14"/>
      <c r="D8" s="14"/>
      <c r="E8" s="14"/>
      <c r="F8" s="14"/>
      <c r="G8" s="14"/>
      <c r="H8" s="6"/>
      <c r="I8" s="8"/>
    </row>
    <row r="9" spans="2:14" s="9" customFormat="1" ht="15" customHeight="1" x14ac:dyDescent="0.25">
      <c r="B9" s="16" t="s">
        <v>13</v>
      </c>
      <c r="C9" s="21">
        <f>SUM(C10:C14)</f>
        <v>47.58</v>
      </c>
      <c r="D9" s="21">
        <f t="shared" ref="D9" si="0">SUM(D10:D14)</f>
        <v>46.92</v>
      </c>
      <c r="E9" s="21">
        <f>SUM(E10:E14)</f>
        <v>46.82</v>
      </c>
      <c r="F9" s="21">
        <f t="shared" ref="F9:G9" si="1">SUM(F10:F14)</f>
        <v>46.870000000000005</v>
      </c>
      <c r="G9" s="21">
        <f t="shared" si="1"/>
        <v>47.800000000000004</v>
      </c>
      <c r="H9" s="21"/>
      <c r="I9" s="8"/>
    </row>
    <row r="10" spans="2:14" s="9" customFormat="1" ht="15" customHeight="1" x14ac:dyDescent="0.25">
      <c r="B10" s="22" t="s">
        <v>15</v>
      </c>
      <c r="C10" s="39">
        <v>18.739999999999998</v>
      </c>
      <c r="D10" s="39">
        <v>18.62</v>
      </c>
      <c r="E10" s="39">
        <v>16.37</v>
      </c>
      <c r="F10" s="39">
        <v>17.64</v>
      </c>
      <c r="G10" s="39">
        <v>21.66</v>
      </c>
      <c r="H10" s="6"/>
      <c r="I10" s="8"/>
    </row>
    <row r="11" spans="2:14" s="9" customFormat="1" ht="15" customHeight="1" x14ac:dyDescent="0.25">
      <c r="B11" s="22" t="s">
        <v>16</v>
      </c>
      <c r="C11" s="39">
        <v>15.88</v>
      </c>
      <c r="D11" s="39">
        <v>15.6</v>
      </c>
      <c r="E11" s="39">
        <v>15.72</v>
      </c>
      <c r="F11" s="39">
        <v>14.46</v>
      </c>
      <c r="G11" s="39">
        <v>13.02</v>
      </c>
      <c r="H11" s="8"/>
      <c r="I11" s="8"/>
    </row>
    <row r="12" spans="2:14" s="9" customFormat="1" ht="15" customHeight="1" x14ac:dyDescent="0.25">
      <c r="B12" s="22" t="s">
        <v>17</v>
      </c>
      <c r="C12" s="39">
        <v>8.52</v>
      </c>
      <c r="D12" s="39">
        <v>8.65</v>
      </c>
      <c r="E12" s="39">
        <v>9.4</v>
      </c>
      <c r="F12" s="39">
        <v>9.6300000000000008</v>
      </c>
      <c r="G12" s="39">
        <v>8.4600000000000009</v>
      </c>
      <c r="H12" s="8"/>
      <c r="I12" s="8"/>
    </row>
    <row r="13" spans="2:14" s="9" customFormat="1" ht="15" customHeight="1" x14ac:dyDescent="0.25">
      <c r="B13" s="22" t="s">
        <v>18</v>
      </c>
      <c r="C13" s="39">
        <v>3.36</v>
      </c>
      <c r="D13" s="39">
        <v>3.13</v>
      </c>
      <c r="E13" s="39">
        <v>4.22</v>
      </c>
      <c r="F13" s="39">
        <v>4.0599999999999996</v>
      </c>
      <c r="G13" s="39">
        <v>3.59</v>
      </c>
      <c r="H13" s="8"/>
      <c r="I13" s="8"/>
    </row>
    <row r="14" spans="2:14" s="9" customFormat="1" ht="15" customHeight="1" x14ac:dyDescent="0.25">
      <c r="B14" s="22" t="s">
        <v>14</v>
      </c>
      <c r="C14" s="39">
        <v>1.08</v>
      </c>
      <c r="D14" s="39">
        <v>0.92</v>
      </c>
      <c r="E14" s="39">
        <v>1.1100000000000001</v>
      </c>
      <c r="F14" s="39">
        <v>1.08</v>
      </c>
      <c r="G14" s="39">
        <v>1.07</v>
      </c>
      <c r="H14" s="8"/>
      <c r="I14" s="8"/>
    </row>
    <row r="15" spans="2:14" s="9" customFormat="1" ht="15" customHeight="1" x14ac:dyDescent="0.25">
      <c r="B15" s="13" t="s">
        <v>60</v>
      </c>
      <c r="C15" s="21"/>
      <c r="D15" s="21"/>
      <c r="E15" s="21"/>
      <c r="F15" s="21"/>
      <c r="G15" s="21"/>
      <c r="H15" s="8"/>
      <c r="I15" s="8"/>
    </row>
    <row r="16" spans="2:14" s="9" customFormat="1" ht="15" customHeight="1" x14ac:dyDescent="0.25">
      <c r="B16" s="16" t="s">
        <v>13</v>
      </c>
      <c r="C16" s="21">
        <f>SUM(C17:C21)</f>
        <v>52.43</v>
      </c>
      <c r="D16" s="21">
        <f t="shared" ref="D16:G16" si="2">SUM(D17:D21)</f>
        <v>53.08</v>
      </c>
      <c r="E16" s="21">
        <f t="shared" si="2"/>
        <v>53.19</v>
      </c>
      <c r="F16" s="21">
        <f t="shared" si="2"/>
        <v>53.12</v>
      </c>
      <c r="G16" s="21">
        <f t="shared" si="2"/>
        <v>52.199999999999996</v>
      </c>
      <c r="H16" s="8"/>
      <c r="I16" s="8"/>
    </row>
    <row r="17" spans="2:9" s="9" customFormat="1" ht="15" customHeight="1" x14ac:dyDescent="0.25">
      <c r="B17" s="22" t="s">
        <v>15</v>
      </c>
      <c r="C17" s="39">
        <v>19.91</v>
      </c>
      <c r="D17" s="39">
        <v>20.440000000000001</v>
      </c>
      <c r="E17" s="39">
        <v>19.04</v>
      </c>
      <c r="F17" s="39">
        <v>18.760000000000002</v>
      </c>
      <c r="G17" s="39">
        <v>22.5</v>
      </c>
      <c r="H17" s="8"/>
      <c r="I17" s="8"/>
    </row>
    <row r="18" spans="2:9" s="9" customFormat="1" ht="15" customHeight="1" x14ac:dyDescent="0.25">
      <c r="B18" s="22" t="s">
        <v>16</v>
      </c>
      <c r="C18" s="39">
        <v>17.7</v>
      </c>
      <c r="D18" s="39">
        <v>17.34</v>
      </c>
      <c r="E18" s="39">
        <v>17.14</v>
      </c>
      <c r="F18" s="39">
        <v>15.82</v>
      </c>
      <c r="G18" s="39">
        <v>14.33</v>
      </c>
      <c r="H18" s="8"/>
    </row>
    <row r="19" spans="2:9" s="9" customFormat="1" ht="15" customHeight="1" x14ac:dyDescent="0.25">
      <c r="B19" s="22" t="s">
        <v>17</v>
      </c>
      <c r="C19" s="39">
        <v>9.32</v>
      </c>
      <c r="D19" s="39">
        <v>9.8800000000000008</v>
      </c>
      <c r="E19" s="39">
        <v>10.47</v>
      </c>
      <c r="F19" s="39">
        <v>12.17</v>
      </c>
      <c r="G19" s="39">
        <v>9.85</v>
      </c>
      <c r="H19" s="8"/>
    </row>
    <row r="20" spans="2:9" s="9" customFormat="1" ht="15" customHeight="1" x14ac:dyDescent="0.25">
      <c r="B20" s="22" t="s">
        <v>18</v>
      </c>
      <c r="C20" s="39">
        <v>3.79</v>
      </c>
      <c r="D20" s="39">
        <v>4.12</v>
      </c>
      <c r="E20" s="39">
        <v>4.8899999999999997</v>
      </c>
      <c r="F20" s="39">
        <v>4.55</v>
      </c>
      <c r="G20" s="39">
        <v>3.94</v>
      </c>
      <c r="H20" s="8"/>
    </row>
    <row r="21" spans="2:9" s="9" customFormat="1" ht="15" customHeight="1" x14ac:dyDescent="0.25">
      <c r="B21" s="22" t="s">
        <v>14</v>
      </c>
      <c r="C21" s="39">
        <v>1.71</v>
      </c>
      <c r="D21" s="39">
        <v>1.3</v>
      </c>
      <c r="E21" s="39">
        <v>1.65</v>
      </c>
      <c r="F21" s="39">
        <v>1.82</v>
      </c>
      <c r="G21" s="39">
        <v>1.58</v>
      </c>
      <c r="H21" s="8"/>
    </row>
    <row r="22" spans="2:9" s="9" customFormat="1" ht="6.75" customHeight="1" x14ac:dyDescent="0.25">
      <c r="C22" s="17"/>
      <c r="D22" s="17"/>
      <c r="E22" s="17"/>
      <c r="F22" s="17"/>
      <c r="G22" s="17"/>
      <c r="H22" s="6"/>
      <c r="I22" s="8"/>
    </row>
    <row r="23" spans="2:9" s="9" customFormat="1" ht="15" customHeight="1" x14ac:dyDescent="0.25">
      <c r="B23" s="12" t="s">
        <v>61</v>
      </c>
      <c r="C23" s="21"/>
      <c r="D23" s="21"/>
      <c r="E23" s="21"/>
      <c r="F23" s="21"/>
      <c r="G23" s="21"/>
      <c r="H23" s="8"/>
    </row>
    <row r="24" spans="2:9" s="9" customFormat="1" ht="15" customHeight="1" x14ac:dyDescent="0.25">
      <c r="B24" s="22" t="s">
        <v>62</v>
      </c>
      <c r="C24" s="39">
        <v>74.849999999999994</v>
      </c>
      <c r="D24" s="39">
        <v>72.75</v>
      </c>
      <c r="E24" s="39">
        <v>74.28</v>
      </c>
      <c r="F24" s="39">
        <v>74.33</v>
      </c>
      <c r="G24" s="39">
        <v>75.36</v>
      </c>
      <c r="H24" s="8"/>
    </row>
    <row r="25" spans="2:9" s="9" customFormat="1" ht="15" customHeight="1" x14ac:dyDescent="0.25">
      <c r="B25" s="22" t="s">
        <v>65</v>
      </c>
      <c r="C25" s="39">
        <v>4.53</v>
      </c>
      <c r="D25" s="39">
        <v>5.13</v>
      </c>
      <c r="E25" s="39">
        <v>5.21</v>
      </c>
      <c r="F25" s="39">
        <v>5.33</v>
      </c>
      <c r="G25" s="39">
        <v>6.33</v>
      </c>
      <c r="H25" s="8"/>
    </row>
    <row r="26" spans="2:9" s="9" customFormat="1" ht="15" customHeight="1" x14ac:dyDescent="0.25">
      <c r="B26" s="22" t="s">
        <v>64</v>
      </c>
      <c r="C26" s="39">
        <v>2.64</v>
      </c>
      <c r="D26" s="39">
        <v>2.27</v>
      </c>
      <c r="E26" s="39">
        <v>2.78</v>
      </c>
      <c r="F26" s="39">
        <v>2.5099999999999998</v>
      </c>
      <c r="G26" s="39">
        <v>2.31</v>
      </c>
      <c r="H26" s="8"/>
    </row>
    <row r="27" spans="2:9" s="9" customFormat="1" ht="15" customHeight="1" x14ac:dyDescent="0.25">
      <c r="B27" s="22" t="s">
        <v>63</v>
      </c>
      <c r="C27" s="39">
        <v>4.2300000000000004</v>
      </c>
      <c r="D27" s="39">
        <v>4.43</v>
      </c>
      <c r="E27" s="39">
        <v>3.65</v>
      </c>
      <c r="F27" s="39">
        <v>3.89</v>
      </c>
      <c r="G27" s="39">
        <v>3.14</v>
      </c>
      <c r="H27" s="8"/>
    </row>
    <row r="28" spans="2:9" s="9" customFormat="1" ht="15" customHeight="1" x14ac:dyDescent="0.25">
      <c r="B28" s="22" t="s">
        <v>70</v>
      </c>
      <c r="C28" s="39">
        <v>13.75</v>
      </c>
      <c r="D28" s="39">
        <v>15.41</v>
      </c>
      <c r="E28" s="39">
        <v>14.08</v>
      </c>
      <c r="F28" s="39">
        <v>13.95</v>
      </c>
      <c r="G28" s="39">
        <v>12.86</v>
      </c>
      <c r="H28" s="8"/>
    </row>
    <row r="29" spans="2:9" s="9" customFormat="1" ht="6.75" customHeight="1" x14ac:dyDescent="0.25">
      <c r="C29" s="17"/>
      <c r="D29" s="17"/>
      <c r="E29" s="17"/>
      <c r="F29" s="48"/>
      <c r="G29" s="48"/>
      <c r="H29" s="6"/>
      <c r="I29" s="8"/>
    </row>
    <row r="30" spans="2:9" s="9" customFormat="1" ht="15" customHeight="1" x14ac:dyDescent="0.25">
      <c r="B30" s="12" t="s">
        <v>66</v>
      </c>
      <c r="C30" s="21"/>
      <c r="D30" s="21"/>
      <c r="E30" s="21"/>
      <c r="F30" s="21"/>
      <c r="G30" s="21"/>
      <c r="H30" s="8"/>
    </row>
    <row r="31" spans="2:9" s="9" customFormat="1" ht="15" customHeight="1" x14ac:dyDescent="0.25">
      <c r="B31" s="22" t="s">
        <v>69</v>
      </c>
      <c r="C31" s="39">
        <v>8.41</v>
      </c>
      <c r="D31" s="39">
        <v>8.91</v>
      </c>
      <c r="E31" s="39">
        <v>8.7799999999999994</v>
      </c>
      <c r="F31" s="39">
        <v>7.82</v>
      </c>
      <c r="G31" s="39">
        <v>5.78</v>
      </c>
      <c r="H31" s="8"/>
    </row>
    <row r="32" spans="2:9" s="9" customFormat="1" ht="15" customHeight="1" x14ac:dyDescent="0.25">
      <c r="B32" s="22" t="s">
        <v>68</v>
      </c>
      <c r="C32" s="39">
        <v>36.700000000000003</v>
      </c>
      <c r="D32" s="39">
        <v>39.07</v>
      </c>
      <c r="E32" s="39">
        <v>38.229999999999997</v>
      </c>
      <c r="F32" s="39">
        <v>36.590000000000003</v>
      </c>
      <c r="G32" s="39">
        <v>34.21</v>
      </c>
      <c r="H32" s="8"/>
    </row>
    <row r="33" spans="2:9" s="9" customFormat="1" ht="15" customHeight="1" x14ac:dyDescent="0.25">
      <c r="B33" s="22" t="s">
        <v>67</v>
      </c>
      <c r="C33" s="39">
        <v>47.94</v>
      </c>
      <c r="D33" s="39">
        <v>44.72</v>
      </c>
      <c r="E33" s="39">
        <v>43.17</v>
      </c>
      <c r="F33" s="39">
        <v>46.14</v>
      </c>
      <c r="G33" s="39">
        <v>50.5</v>
      </c>
      <c r="H33" s="8"/>
    </row>
    <row r="34" spans="2:9" s="9" customFormat="1" ht="15" customHeight="1" x14ac:dyDescent="0.25">
      <c r="B34" s="22" t="s">
        <v>70</v>
      </c>
      <c r="C34" s="39">
        <v>6.94</v>
      </c>
      <c r="D34" s="39">
        <v>7.3</v>
      </c>
      <c r="E34" s="39">
        <v>9.83</v>
      </c>
      <c r="F34" s="39">
        <v>9.4499999999999993</v>
      </c>
      <c r="G34" s="39">
        <v>9.52</v>
      </c>
      <c r="H34" s="8"/>
    </row>
    <row r="35" spans="2:9" s="9" customFormat="1" ht="6.75" customHeight="1" x14ac:dyDescent="0.25">
      <c r="C35" s="17"/>
      <c r="D35" s="17"/>
      <c r="E35" s="17"/>
      <c r="F35" s="48"/>
      <c r="G35" s="17"/>
      <c r="H35" s="6"/>
      <c r="I35" s="8"/>
    </row>
    <row r="36" spans="2:9" s="9" customFormat="1" ht="15" customHeight="1" x14ac:dyDescent="0.25">
      <c r="B36" s="12" t="s">
        <v>71</v>
      </c>
      <c r="C36" s="40"/>
      <c r="D36" s="40"/>
      <c r="E36" s="40"/>
      <c r="F36" s="40"/>
      <c r="G36" s="40"/>
      <c r="H36" s="8"/>
    </row>
    <row r="37" spans="2:9" s="9" customFormat="1" ht="15" customHeight="1" x14ac:dyDescent="0.25">
      <c r="B37" s="22" t="s">
        <v>72</v>
      </c>
      <c r="C37" s="39">
        <v>5.04</v>
      </c>
      <c r="D37" s="39">
        <v>18.25</v>
      </c>
      <c r="E37" s="39">
        <v>7.94</v>
      </c>
      <c r="F37" s="39">
        <v>4.07</v>
      </c>
      <c r="G37" s="39">
        <v>14.01</v>
      </c>
      <c r="H37" s="8"/>
    </row>
    <row r="38" spans="2:9" s="9" customFormat="1" ht="15" customHeight="1" x14ac:dyDescent="0.25">
      <c r="B38" s="22" t="s">
        <v>108</v>
      </c>
      <c r="C38" s="41" t="s">
        <v>2</v>
      </c>
      <c r="D38" s="41" t="s">
        <v>2</v>
      </c>
      <c r="E38" s="39">
        <v>2.04</v>
      </c>
      <c r="F38" s="41" t="s">
        <v>2</v>
      </c>
      <c r="G38" s="41" t="s">
        <v>2</v>
      </c>
      <c r="H38" s="8"/>
    </row>
    <row r="39" spans="2:9" s="9" customFormat="1" ht="15" customHeight="1" x14ac:dyDescent="0.25">
      <c r="B39" s="22" t="s">
        <v>73</v>
      </c>
      <c r="C39" s="39">
        <v>9.48</v>
      </c>
      <c r="D39" s="39">
        <v>8.1199999999999992</v>
      </c>
      <c r="E39" s="39">
        <v>9.5399999999999991</v>
      </c>
      <c r="F39" s="39">
        <v>8.99</v>
      </c>
      <c r="G39" s="39">
        <v>6.11</v>
      </c>
      <c r="H39" s="8"/>
    </row>
    <row r="40" spans="2:9" s="9" customFormat="1" ht="15" customHeight="1" x14ac:dyDescent="0.25">
      <c r="B40" s="22" t="s">
        <v>74</v>
      </c>
      <c r="C40" s="39">
        <v>5.49</v>
      </c>
      <c r="D40" s="41" t="s">
        <v>2</v>
      </c>
      <c r="E40" s="41" t="s">
        <v>2</v>
      </c>
      <c r="F40" s="39">
        <v>3.53</v>
      </c>
      <c r="G40" s="41" t="s">
        <v>2</v>
      </c>
      <c r="H40" s="8"/>
    </row>
    <row r="41" spans="2:9" s="9" customFormat="1" ht="15" customHeight="1" x14ac:dyDescent="0.25">
      <c r="B41" s="22" t="s">
        <v>3</v>
      </c>
      <c r="C41" s="41">
        <v>3.64</v>
      </c>
      <c r="D41" s="41">
        <v>4.6900000000000004</v>
      </c>
      <c r="E41" s="41" t="s">
        <v>2</v>
      </c>
      <c r="F41" s="49">
        <v>8.01</v>
      </c>
      <c r="G41" s="41">
        <v>2.89</v>
      </c>
      <c r="H41" s="8"/>
    </row>
    <row r="42" spans="2:9" s="9" customFormat="1" ht="15" customHeight="1" x14ac:dyDescent="0.25">
      <c r="B42" s="22" t="s">
        <v>75</v>
      </c>
      <c r="C42" s="41" t="s">
        <v>2</v>
      </c>
      <c r="D42" s="41" t="s">
        <v>2</v>
      </c>
      <c r="E42" s="41" t="s">
        <v>2</v>
      </c>
      <c r="F42" s="41" t="s">
        <v>2</v>
      </c>
      <c r="G42" s="41" t="s">
        <v>2</v>
      </c>
      <c r="H42" s="8"/>
    </row>
    <row r="43" spans="2:9" s="9" customFormat="1" ht="15" customHeight="1" x14ac:dyDescent="0.25">
      <c r="B43" s="22" t="s">
        <v>76</v>
      </c>
      <c r="C43" s="41" t="s">
        <v>2</v>
      </c>
      <c r="D43" s="39">
        <v>5.62</v>
      </c>
      <c r="E43" s="39">
        <v>10.06</v>
      </c>
      <c r="F43" s="39">
        <v>6.44</v>
      </c>
      <c r="G43" s="39">
        <v>6.15</v>
      </c>
      <c r="H43" s="8"/>
    </row>
    <row r="44" spans="2:9" s="9" customFormat="1" ht="15" customHeight="1" x14ac:dyDescent="0.25">
      <c r="B44" s="22" t="s">
        <v>82</v>
      </c>
      <c r="C44" s="41">
        <v>3.72</v>
      </c>
      <c r="D44" s="41" t="s">
        <v>2</v>
      </c>
      <c r="E44" s="41" t="s">
        <v>2</v>
      </c>
      <c r="F44" s="41" t="s">
        <v>2</v>
      </c>
      <c r="G44" s="41">
        <v>5.5</v>
      </c>
      <c r="H44" s="8"/>
    </row>
    <row r="45" spans="2:9" s="9" customFormat="1" ht="15" customHeight="1" x14ac:dyDescent="0.25">
      <c r="B45" s="22" t="s">
        <v>77</v>
      </c>
      <c r="C45" s="39">
        <v>5.75</v>
      </c>
      <c r="D45" s="39">
        <v>5.0199999999999996</v>
      </c>
      <c r="E45" s="39">
        <v>4.45</v>
      </c>
      <c r="F45" s="41" t="s">
        <v>2</v>
      </c>
      <c r="G45" s="41" t="s">
        <v>2</v>
      </c>
      <c r="H45" s="8"/>
    </row>
    <row r="46" spans="2:9" s="9" customFormat="1" ht="15" customHeight="1" x14ac:dyDescent="0.25">
      <c r="B46" s="22" t="s">
        <v>83</v>
      </c>
      <c r="C46" s="41" t="s">
        <v>2</v>
      </c>
      <c r="D46" s="39">
        <v>3.39</v>
      </c>
      <c r="E46" s="41" t="s">
        <v>2</v>
      </c>
      <c r="F46" s="41" t="s">
        <v>2</v>
      </c>
      <c r="G46" s="41" t="s">
        <v>2</v>
      </c>
      <c r="H46" s="8"/>
    </row>
    <row r="47" spans="2:9" s="9" customFormat="1" ht="15" customHeight="1" x14ac:dyDescent="0.25">
      <c r="B47" s="22" t="s">
        <v>78</v>
      </c>
      <c r="C47" s="41" t="s">
        <v>2</v>
      </c>
      <c r="D47" s="39">
        <v>3.63</v>
      </c>
      <c r="E47" s="41">
        <v>3.22</v>
      </c>
      <c r="F47" s="41">
        <v>4.53</v>
      </c>
      <c r="G47" s="41" t="s">
        <v>2</v>
      </c>
      <c r="H47" s="8"/>
    </row>
    <row r="48" spans="2:9" s="9" customFormat="1" ht="15" customHeight="1" x14ac:dyDescent="0.25">
      <c r="B48" s="22" t="s">
        <v>84</v>
      </c>
      <c r="C48" s="41">
        <v>3.71</v>
      </c>
      <c r="D48" s="41" t="s">
        <v>2</v>
      </c>
      <c r="E48" s="41" t="s">
        <v>2</v>
      </c>
      <c r="F48" s="41">
        <v>5.0999999999999996</v>
      </c>
      <c r="G48" s="41" t="s">
        <v>2</v>
      </c>
      <c r="H48" s="8"/>
    </row>
    <row r="49" spans="2:25" s="9" customFormat="1" ht="15" customHeight="1" x14ac:dyDescent="0.25">
      <c r="B49" s="22" t="s">
        <v>79</v>
      </c>
      <c r="C49" s="39">
        <v>7.17</v>
      </c>
      <c r="D49" s="41">
        <v>3.23</v>
      </c>
      <c r="E49" s="39">
        <v>3.08</v>
      </c>
      <c r="F49" s="39">
        <v>4.8600000000000003</v>
      </c>
      <c r="G49" s="39">
        <v>4.62</v>
      </c>
      <c r="H49" s="8"/>
    </row>
    <row r="50" spans="2:25" s="9" customFormat="1" ht="15" customHeight="1" x14ac:dyDescent="0.25">
      <c r="B50" s="22" t="s">
        <v>80</v>
      </c>
      <c r="C50" s="39">
        <v>12.44</v>
      </c>
      <c r="D50" s="39">
        <v>14.59</v>
      </c>
      <c r="E50" s="39">
        <v>8.4700000000000006</v>
      </c>
      <c r="F50" s="39">
        <v>11.22</v>
      </c>
      <c r="G50" s="39">
        <v>8.56</v>
      </c>
      <c r="H50" s="8"/>
    </row>
    <row r="51" spans="2:25" s="9" customFormat="1" ht="15" customHeight="1" x14ac:dyDescent="0.25">
      <c r="B51" s="22" t="s">
        <v>85</v>
      </c>
      <c r="C51" s="39">
        <v>17.59</v>
      </c>
      <c r="D51" s="39">
        <v>11.85</v>
      </c>
      <c r="E51" s="39">
        <v>13.76</v>
      </c>
      <c r="F51" s="39">
        <v>12.03</v>
      </c>
      <c r="G51" s="39">
        <v>13.06</v>
      </c>
      <c r="H51" s="8"/>
    </row>
    <row r="52" spans="2:25" s="9" customFormat="1" ht="15" customHeight="1" x14ac:dyDescent="0.25">
      <c r="B52" s="22" t="s">
        <v>96</v>
      </c>
      <c r="C52" s="41" t="s">
        <v>2</v>
      </c>
      <c r="D52" s="41" t="s">
        <v>2</v>
      </c>
      <c r="E52" s="41" t="s">
        <v>2</v>
      </c>
      <c r="F52" s="41" t="s">
        <v>2</v>
      </c>
      <c r="G52" s="39">
        <v>2.74</v>
      </c>
      <c r="H52" s="8"/>
    </row>
    <row r="53" spans="2:25" s="9" customFormat="1" ht="15" customHeight="1" x14ac:dyDescent="0.25">
      <c r="B53" s="22" t="s">
        <v>81</v>
      </c>
      <c r="C53" s="41" t="s">
        <v>2</v>
      </c>
      <c r="D53" s="41" t="s">
        <v>2</v>
      </c>
      <c r="E53" s="41">
        <v>6.91</v>
      </c>
      <c r="F53" s="41" t="s">
        <v>2</v>
      </c>
      <c r="G53" s="41">
        <v>9.7100000000000009</v>
      </c>
      <c r="H53" s="8"/>
    </row>
    <row r="54" spans="2:25" s="9" customFormat="1" ht="6.75" customHeight="1" x14ac:dyDescent="0.25">
      <c r="C54" s="17"/>
      <c r="D54" s="17"/>
      <c r="E54" s="17"/>
      <c r="F54" s="17"/>
      <c r="G54" s="17"/>
      <c r="H54" s="6"/>
      <c r="I54" s="8"/>
    </row>
    <row r="55" spans="2:25" s="9" customFormat="1" ht="15" customHeight="1" x14ac:dyDescent="0.25">
      <c r="B55" s="12" t="s">
        <v>86</v>
      </c>
      <c r="C55" s="41">
        <v>3.48</v>
      </c>
      <c r="D55" s="41">
        <v>5.0199999999999996</v>
      </c>
      <c r="E55" s="39">
        <v>6.1</v>
      </c>
      <c r="F55" s="39">
        <v>6.26</v>
      </c>
      <c r="G55" s="39">
        <v>7</v>
      </c>
      <c r="H55" s="8"/>
    </row>
    <row r="56" spans="2:25" s="9" customFormat="1" ht="6.75" customHeight="1" x14ac:dyDescent="0.25">
      <c r="C56" s="17"/>
      <c r="D56" s="17"/>
      <c r="E56" s="17"/>
      <c r="F56" s="17"/>
      <c r="G56" s="17"/>
      <c r="H56" s="6"/>
      <c r="I56" s="8"/>
    </row>
    <row r="57" spans="2:25" ht="3" customHeight="1" x14ac:dyDescent="0.25">
      <c r="B57" s="11"/>
      <c r="C57" s="11"/>
      <c r="D57" s="11"/>
      <c r="E57" s="11"/>
      <c r="F57" s="11"/>
      <c r="G57" s="11"/>
    </row>
    <row r="58" spans="2:25" ht="4.5" customHeight="1" x14ac:dyDescent="0.25"/>
    <row r="59" spans="2:25" s="18" customFormat="1" ht="12.75" customHeight="1" x14ac:dyDescent="0.25">
      <c r="B59" s="56" t="s">
        <v>55</v>
      </c>
      <c r="C59" s="56"/>
      <c r="D59" s="56"/>
      <c r="E59" s="56"/>
      <c r="F59" s="56"/>
      <c r="G59" s="19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</row>
    <row r="60" spans="2:25" s="33" customFormat="1" ht="12.75" customHeight="1" x14ac:dyDescent="0.25">
      <c r="B60" s="55" t="s">
        <v>12</v>
      </c>
      <c r="C60" s="55"/>
      <c r="D60" s="19"/>
      <c r="E60" s="19"/>
      <c r="F60" s="19"/>
      <c r="G60" s="19"/>
      <c r="H60" s="19"/>
      <c r="I60" s="19"/>
      <c r="J60" s="19"/>
      <c r="K60" s="19"/>
      <c r="N60" s="18"/>
      <c r="O60" s="18"/>
      <c r="P60" s="18"/>
      <c r="Q60" s="18"/>
      <c r="R60" s="18"/>
      <c r="S60" s="18"/>
    </row>
    <row r="61" spans="2:25" s="10" customFormat="1" ht="15" customHeight="1" x14ac:dyDescent="0.25">
      <c r="B61" s="59"/>
      <c r="C61" s="59"/>
      <c r="D61" s="59"/>
      <c r="E61" s="59"/>
      <c r="F61" s="36"/>
      <c r="G61" s="36"/>
    </row>
    <row r="62" spans="2:25" s="10" customFormat="1" ht="21" customHeight="1" x14ac:dyDescent="0.25">
      <c r="B62" s="53"/>
      <c r="C62" s="53"/>
      <c r="D62" s="53"/>
      <c r="E62" s="53"/>
      <c r="F62" s="34"/>
      <c r="G62" s="34"/>
    </row>
    <row r="63" spans="2:25" s="10" customFormat="1" ht="12.75" customHeight="1" x14ac:dyDescent="0.25">
      <c r="B63" s="60"/>
      <c r="C63" s="60"/>
      <c r="D63" s="60"/>
      <c r="E63" s="60"/>
      <c r="F63" s="35"/>
      <c r="G63" s="35"/>
    </row>
    <row r="64" spans="2:25" x14ac:dyDescent="0.25">
      <c r="B64" s="15"/>
    </row>
    <row r="65" spans="2:7" x14ac:dyDescent="0.25">
      <c r="B65" s="53"/>
      <c r="C65" s="53"/>
      <c r="D65" s="53"/>
      <c r="E65" s="53"/>
      <c r="F65" s="34"/>
      <c r="G65" s="34"/>
    </row>
  </sheetData>
  <sortState xmlns:xlrd2="http://schemas.microsoft.com/office/spreadsheetml/2017/richdata2" ref="B37:E53">
    <sortCondition ref="B37:B53"/>
  </sortState>
  <mergeCells count="10">
    <mergeCell ref="B1:G1"/>
    <mergeCell ref="C3:G3"/>
    <mergeCell ref="C5:G5"/>
    <mergeCell ref="B65:E65"/>
    <mergeCell ref="B60:C60"/>
    <mergeCell ref="B3:B5"/>
    <mergeCell ref="B61:E61"/>
    <mergeCell ref="B62:E62"/>
    <mergeCell ref="B63:E63"/>
    <mergeCell ref="B59:F59"/>
  </mergeCells>
  <hyperlinks>
    <hyperlink ref="B60" r:id="rId1" display="http://estatistica.gov-madeira.pt/" xr:uid="{F4F1F750-B7B5-4BB5-9C05-29A33EBF325A}"/>
    <hyperlink ref="I2" location="Contents!A1" display="(back to contents)" xr:uid="{E305783B-F160-4ACA-9A41-4355171D93F4}"/>
  </hyperlinks>
  <printOptions horizontalCentered="1"/>
  <pageMargins left="0.47244094488188981" right="0.47244094488188981" top="0.6692913385826772" bottom="0.27559055118110237" header="0" footer="0"/>
  <pageSetup paperSize="9" scale="90" orientation="portrait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C0895-DA80-4B71-9DF9-97AE2C1AFF5A}">
  <dimension ref="B1:Y65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2" sqref="I2"/>
    </sheetView>
  </sheetViews>
  <sheetFormatPr defaultColWidth="12.53515625" defaultRowHeight="10.3" x14ac:dyDescent="0.25"/>
  <cols>
    <col min="1" max="1" width="6.69140625" style="2" customWidth="1"/>
    <col min="2" max="2" width="36.84375" style="2" customWidth="1"/>
    <col min="3" max="7" width="10.3828125" style="2" customWidth="1"/>
    <col min="8" max="8" width="6.69140625" style="2" customWidth="1"/>
    <col min="9" max="9" width="15.15234375" style="2" bestFit="1" customWidth="1"/>
    <col min="10" max="16384" width="12.53515625" style="2"/>
  </cols>
  <sheetData>
    <row r="1" spans="2:14" ht="30.75" customHeight="1" x14ac:dyDescent="0.3">
      <c r="B1" s="57" t="s">
        <v>36</v>
      </c>
      <c r="C1" s="57"/>
      <c r="D1" s="57"/>
      <c r="E1" s="57"/>
      <c r="F1" s="57"/>
      <c r="G1" s="57"/>
      <c r="H1" s="1"/>
      <c r="I1" s="1"/>
      <c r="J1" s="1"/>
      <c r="K1" s="1"/>
      <c r="L1" s="1"/>
      <c r="M1" s="1"/>
      <c r="N1" s="1"/>
    </row>
    <row r="2" spans="2:14" ht="12.75" customHeight="1" x14ac:dyDescent="0.3">
      <c r="B2" s="3" t="s">
        <v>0</v>
      </c>
      <c r="C2" s="4"/>
      <c r="D2" s="4"/>
      <c r="E2" s="4"/>
      <c r="F2" s="4"/>
      <c r="G2" s="4"/>
      <c r="H2" s="5"/>
      <c r="I2" s="46" t="s">
        <v>102</v>
      </c>
    </row>
    <row r="3" spans="2:14" s="6" customFormat="1" ht="23.25" customHeight="1" x14ac:dyDescent="0.25">
      <c r="B3" s="54" t="s">
        <v>57</v>
      </c>
      <c r="C3" s="63" t="s">
        <v>56</v>
      </c>
      <c r="D3" s="64"/>
      <c r="E3" s="64"/>
      <c r="F3" s="64"/>
      <c r="G3" s="64"/>
    </row>
    <row r="4" spans="2:14" s="7" customFormat="1" ht="23.25" customHeight="1" x14ac:dyDescent="0.3">
      <c r="B4" s="54"/>
      <c r="C4" s="37" t="s">
        <v>104</v>
      </c>
      <c r="D4" s="37" t="s">
        <v>105</v>
      </c>
      <c r="E4" s="37" t="s">
        <v>106</v>
      </c>
      <c r="F4" s="38" t="s">
        <v>107</v>
      </c>
      <c r="G4" s="38">
        <v>2025</v>
      </c>
      <c r="H4" s="6"/>
    </row>
    <row r="5" spans="2:14" s="7" customFormat="1" ht="15" customHeight="1" x14ac:dyDescent="0.3">
      <c r="B5" s="54"/>
      <c r="C5" s="61" t="s">
        <v>1</v>
      </c>
      <c r="D5" s="62"/>
      <c r="E5" s="62"/>
      <c r="F5" s="62"/>
      <c r="G5" s="62"/>
      <c r="H5" s="6"/>
    </row>
    <row r="6" spans="2:14" s="9" customFormat="1" ht="6.75" customHeight="1" x14ac:dyDescent="0.25">
      <c r="C6" s="65"/>
      <c r="D6" s="65"/>
      <c r="E6" s="65"/>
      <c r="F6" s="17"/>
      <c r="G6" s="17"/>
      <c r="H6" s="6"/>
      <c r="I6" s="8"/>
    </row>
    <row r="7" spans="2:14" s="9" customFormat="1" ht="15" customHeight="1" x14ac:dyDescent="0.25">
      <c r="B7" s="9" t="s">
        <v>58</v>
      </c>
      <c r="C7" s="17"/>
      <c r="D7" s="17"/>
      <c r="E7" s="17"/>
      <c r="F7" s="17"/>
      <c r="G7" s="17"/>
      <c r="H7" s="6"/>
      <c r="I7" s="8"/>
    </row>
    <row r="8" spans="2:14" s="9" customFormat="1" ht="15" customHeight="1" x14ac:dyDescent="0.25">
      <c r="B8" s="13" t="s">
        <v>59</v>
      </c>
      <c r="C8" s="14"/>
      <c r="D8" s="14"/>
      <c r="E8" s="14"/>
      <c r="F8" s="14"/>
      <c r="G8" s="14"/>
      <c r="H8" s="6"/>
      <c r="I8" s="8"/>
    </row>
    <row r="9" spans="2:14" s="9" customFormat="1" ht="15" customHeight="1" x14ac:dyDescent="0.25">
      <c r="B9" s="16" t="s">
        <v>13</v>
      </c>
      <c r="C9" s="42">
        <f>SUM(C10:C14)</f>
        <v>49.88</v>
      </c>
      <c r="D9" s="42">
        <f t="shared" ref="D9:G9" si="0">SUM(D10:D14)</f>
        <v>49.65</v>
      </c>
      <c r="E9" s="42">
        <f t="shared" si="0"/>
        <v>49.160000000000004</v>
      </c>
      <c r="F9" s="42">
        <f t="shared" si="0"/>
        <v>49.430000000000007</v>
      </c>
      <c r="G9" s="42">
        <f t="shared" si="0"/>
        <v>48.900000000000006</v>
      </c>
      <c r="H9" s="6"/>
      <c r="I9" s="8"/>
    </row>
    <row r="10" spans="2:14" s="9" customFormat="1" ht="15" customHeight="1" x14ac:dyDescent="0.25">
      <c r="B10" s="22" t="s">
        <v>15</v>
      </c>
      <c r="C10" s="39">
        <v>15.12</v>
      </c>
      <c r="D10" s="39">
        <v>15.68</v>
      </c>
      <c r="E10" s="41">
        <v>15.8</v>
      </c>
      <c r="F10" s="41">
        <v>15.94</v>
      </c>
      <c r="G10" s="41">
        <v>16.440000000000001</v>
      </c>
      <c r="H10" s="6"/>
      <c r="I10" s="8"/>
    </row>
    <row r="11" spans="2:14" s="9" customFormat="1" ht="15" customHeight="1" x14ac:dyDescent="0.25">
      <c r="B11" s="22" t="s">
        <v>16</v>
      </c>
      <c r="C11" s="39">
        <v>12.75</v>
      </c>
      <c r="D11" s="41">
        <v>12.61</v>
      </c>
      <c r="E11" s="41">
        <v>12.29</v>
      </c>
      <c r="F11" s="41">
        <v>11.77</v>
      </c>
      <c r="G11" s="41">
        <v>11.12</v>
      </c>
      <c r="H11" s="8"/>
      <c r="I11" s="8"/>
    </row>
    <row r="12" spans="2:14" s="9" customFormat="1" ht="15" customHeight="1" x14ac:dyDescent="0.3">
      <c r="B12" s="22" t="s">
        <v>17</v>
      </c>
      <c r="C12" s="39">
        <v>11.24</v>
      </c>
      <c r="D12" s="41">
        <v>11.15</v>
      </c>
      <c r="E12" s="41">
        <v>10.85</v>
      </c>
      <c r="F12" s="41">
        <v>11.1</v>
      </c>
      <c r="G12" s="41">
        <v>10.72</v>
      </c>
      <c r="H12" s="8"/>
      <c r="I12" s="32"/>
    </row>
    <row r="13" spans="2:14" s="9" customFormat="1" ht="15" customHeight="1" x14ac:dyDescent="0.25">
      <c r="B13" s="22" t="s">
        <v>18</v>
      </c>
      <c r="C13" s="39">
        <v>7.17</v>
      </c>
      <c r="D13" s="41">
        <v>6.96</v>
      </c>
      <c r="E13" s="41">
        <v>6.98</v>
      </c>
      <c r="F13" s="41">
        <v>7.2</v>
      </c>
      <c r="G13" s="41">
        <v>7.09</v>
      </c>
      <c r="H13" s="8"/>
      <c r="I13" s="8"/>
    </row>
    <row r="14" spans="2:14" s="9" customFormat="1" ht="15" customHeight="1" x14ac:dyDescent="0.25">
      <c r="B14" s="22" t="s">
        <v>14</v>
      </c>
      <c r="C14" s="39">
        <v>3.6</v>
      </c>
      <c r="D14" s="41">
        <v>3.25</v>
      </c>
      <c r="E14" s="41">
        <v>3.24</v>
      </c>
      <c r="F14" s="41">
        <v>3.42</v>
      </c>
      <c r="G14" s="41">
        <v>3.53</v>
      </c>
      <c r="H14" s="8"/>
      <c r="I14" s="8"/>
    </row>
    <row r="15" spans="2:14" s="9" customFormat="1" ht="15" customHeight="1" x14ac:dyDescent="0.25">
      <c r="B15" s="13" t="s">
        <v>60</v>
      </c>
      <c r="C15" s="8"/>
      <c r="D15" s="8"/>
      <c r="E15" s="8"/>
      <c r="F15" s="8"/>
      <c r="G15" s="8"/>
      <c r="H15" s="8"/>
      <c r="I15" s="8"/>
    </row>
    <row r="16" spans="2:14" s="9" customFormat="1" ht="15" customHeight="1" x14ac:dyDescent="0.25">
      <c r="B16" s="16" t="s">
        <v>13</v>
      </c>
      <c r="C16" s="42">
        <f>SUM(C17:C21)</f>
        <v>50.11</v>
      </c>
      <c r="D16" s="42">
        <f t="shared" ref="D16:G16" si="1">SUM(D17:D21)</f>
        <v>50.339999999999996</v>
      </c>
      <c r="E16" s="42">
        <f t="shared" si="1"/>
        <v>50.849999999999994</v>
      </c>
      <c r="F16" s="42">
        <f t="shared" si="1"/>
        <v>50.58</v>
      </c>
      <c r="G16" s="42">
        <f t="shared" si="1"/>
        <v>51.109999999999992</v>
      </c>
      <c r="H16" s="8"/>
      <c r="I16" s="8"/>
    </row>
    <row r="17" spans="2:9" s="9" customFormat="1" ht="15" customHeight="1" x14ac:dyDescent="0.25">
      <c r="B17" s="22" t="s">
        <v>15</v>
      </c>
      <c r="C17" s="39">
        <v>17.149999999999999</v>
      </c>
      <c r="D17" s="41">
        <v>17.45</v>
      </c>
      <c r="E17" s="41">
        <v>18.079999999999998</v>
      </c>
      <c r="F17" s="41">
        <v>18.04</v>
      </c>
      <c r="G17" s="41">
        <v>18.93</v>
      </c>
      <c r="H17" s="8"/>
      <c r="I17" s="8"/>
    </row>
    <row r="18" spans="2:9" s="9" customFormat="1" ht="15" customHeight="1" x14ac:dyDescent="0.25">
      <c r="B18" s="22" t="s">
        <v>16</v>
      </c>
      <c r="C18" s="39">
        <v>12.69</v>
      </c>
      <c r="D18" s="41">
        <v>12.74</v>
      </c>
      <c r="E18" s="41">
        <v>12.52</v>
      </c>
      <c r="F18" s="41">
        <v>11.83</v>
      </c>
      <c r="G18" s="41">
        <v>11.72</v>
      </c>
      <c r="H18" s="8"/>
    </row>
    <row r="19" spans="2:9" s="9" customFormat="1" ht="15" customHeight="1" x14ac:dyDescent="0.25">
      <c r="B19" s="22" t="s">
        <v>17</v>
      </c>
      <c r="C19" s="39">
        <v>10.44</v>
      </c>
      <c r="D19" s="41">
        <v>10.67</v>
      </c>
      <c r="E19" s="41">
        <v>10.6</v>
      </c>
      <c r="F19" s="41">
        <v>10.77</v>
      </c>
      <c r="G19" s="41">
        <v>10.73</v>
      </c>
      <c r="H19" s="8"/>
    </row>
    <row r="20" spans="2:9" s="9" customFormat="1" ht="15" customHeight="1" x14ac:dyDescent="0.25">
      <c r="B20" s="22" t="s">
        <v>18</v>
      </c>
      <c r="C20" s="39">
        <v>6.52</v>
      </c>
      <c r="D20" s="41">
        <v>6.29</v>
      </c>
      <c r="E20" s="41">
        <v>6.55</v>
      </c>
      <c r="F20" s="41">
        <v>6.78</v>
      </c>
      <c r="G20" s="41">
        <v>6.52</v>
      </c>
      <c r="H20" s="8"/>
    </row>
    <row r="21" spans="2:9" s="9" customFormat="1" ht="15" customHeight="1" x14ac:dyDescent="0.25">
      <c r="B21" s="22" t="s">
        <v>14</v>
      </c>
      <c r="C21" s="39">
        <v>3.31</v>
      </c>
      <c r="D21" s="41">
        <v>3.19</v>
      </c>
      <c r="E21" s="41">
        <v>3.1</v>
      </c>
      <c r="F21" s="41">
        <v>3.16</v>
      </c>
      <c r="G21" s="41">
        <v>3.21</v>
      </c>
      <c r="H21" s="8"/>
    </row>
    <row r="22" spans="2:9" s="9" customFormat="1" ht="6.75" customHeight="1" x14ac:dyDescent="0.25">
      <c r="C22" s="65"/>
      <c r="D22" s="65"/>
      <c r="E22" s="65"/>
      <c r="F22" s="17"/>
      <c r="G22" s="17"/>
      <c r="H22" s="6"/>
      <c r="I22" s="8"/>
    </row>
    <row r="23" spans="2:9" s="9" customFormat="1" ht="15" customHeight="1" x14ac:dyDescent="0.25">
      <c r="B23" s="12" t="s">
        <v>61</v>
      </c>
      <c r="C23" s="43"/>
      <c r="D23" s="43"/>
      <c r="E23" s="43"/>
      <c r="F23" s="43"/>
      <c r="G23" s="43"/>
      <c r="H23" s="8"/>
    </row>
    <row r="24" spans="2:9" s="9" customFormat="1" ht="15" customHeight="1" x14ac:dyDescent="0.25">
      <c r="B24" s="22" t="s">
        <v>62</v>
      </c>
      <c r="C24" s="39">
        <v>67.13</v>
      </c>
      <c r="D24" s="41">
        <v>66.72</v>
      </c>
      <c r="E24" s="41">
        <v>67.33</v>
      </c>
      <c r="F24" s="41">
        <v>66.62</v>
      </c>
      <c r="G24" s="41">
        <v>65.67</v>
      </c>
      <c r="H24" s="8"/>
    </row>
    <row r="25" spans="2:9" s="9" customFormat="1" ht="15" customHeight="1" x14ac:dyDescent="0.25">
      <c r="B25" s="22" t="s">
        <v>65</v>
      </c>
      <c r="C25" s="39">
        <v>3.79</v>
      </c>
      <c r="D25" s="41">
        <v>4.0599999999999996</v>
      </c>
      <c r="E25" s="41">
        <v>3.97</v>
      </c>
      <c r="F25" s="41">
        <v>3.71</v>
      </c>
      <c r="G25" s="41">
        <v>4.21</v>
      </c>
      <c r="H25" s="8"/>
    </row>
    <row r="26" spans="2:9" s="9" customFormat="1" ht="15" customHeight="1" x14ac:dyDescent="0.25">
      <c r="B26" s="22" t="s">
        <v>64</v>
      </c>
      <c r="C26" s="39">
        <v>7.67</v>
      </c>
      <c r="D26" s="41">
        <v>6.72</v>
      </c>
      <c r="E26" s="41">
        <v>6.42</v>
      </c>
      <c r="F26" s="41">
        <v>6.52</v>
      </c>
      <c r="G26" s="41">
        <v>6.22</v>
      </c>
      <c r="H26" s="8"/>
    </row>
    <row r="27" spans="2:9" s="9" customFormat="1" ht="15" customHeight="1" x14ac:dyDescent="0.25">
      <c r="B27" s="22" t="s">
        <v>63</v>
      </c>
      <c r="C27" s="39">
        <v>6.48</v>
      </c>
      <c r="D27" s="41">
        <v>6.44</v>
      </c>
      <c r="E27" s="41">
        <v>6.56</v>
      </c>
      <c r="F27" s="41">
        <v>6.36</v>
      </c>
      <c r="G27" s="41">
        <v>6.25</v>
      </c>
      <c r="H27" s="8"/>
    </row>
    <row r="28" spans="2:9" s="9" customFormat="1" ht="15" customHeight="1" x14ac:dyDescent="0.25">
      <c r="B28" s="22" t="s">
        <v>70</v>
      </c>
      <c r="C28" s="39">
        <v>14.93</v>
      </c>
      <c r="D28" s="41">
        <v>16.059999999999999</v>
      </c>
      <c r="E28" s="41">
        <v>15.72</v>
      </c>
      <c r="F28" s="41">
        <v>16.78</v>
      </c>
      <c r="G28" s="41">
        <v>17.64</v>
      </c>
      <c r="H28" s="8"/>
    </row>
    <row r="29" spans="2:9" s="9" customFormat="1" ht="6.75" customHeight="1" x14ac:dyDescent="0.25">
      <c r="C29" s="65"/>
      <c r="D29" s="65"/>
      <c r="E29" s="65"/>
      <c r="F29" s="17"/>
      <c r="G29" s="17"/>
      <c r="H29" s="6"/>
      <c r="I29" s="8"/>
    </row>
    <row r="30" spans="2:9" s="9" customFormat="1" ht="15" customHeight="1" x14ac:dyDescent="0.25">
      <c r="B30" s="12" t="s">
        <v>66</v>
      </c>
      <c r="C30" s="21"/>
      <c r="D30" s="21"/>
      <c r="E30" s="21"/>
      <c r="F30" s="21"/>
      <c r="G30" s="21"/>
      <c r="H30" s="8"/>
    </row>
    <row r="31" spans="2:9" s="9" customFormat="1" ht="15" customHeight="1" x14ac:dyDescent="0.25">
      <c r="B31" s="22" t="s">
        <v>69</v>
      </c>
      <c r="C31" s="39">
        <v>16.600000000000001</v>
      </c>
      <c r="D31" s="41">
        <v>15.8</v>
      </c>
      <c r="E31" s="41">
        <v>15.21</v>
      </c>
      <c r="F31" s="41">
        <v>14.36</v>
      </c>
      <c r="G31" s="41">
        <v>13.12</v>
      </c>
      <c r="H31" s="8"/>
    </row>
    <row r="32" spans="2:9" s="9" customFormat="1" ht="15" customHeight="1" x14ac:dyDescent="0.25">
      <c r="B32" s="22" t="s">
        <v>68</v>
      </c>
      <c r="C32" s="39">
        <v>43.59</v>
      </c>
      <c r="D32" s="41">
        <v>43.87</v>
      </c>
      <c r="E32" s="41">
        <v>42.91</v>
      </c>
      <c r="F32" s="41">
        <v>43.86</v>
      </c>
      <c r="G32" s="41">
        <v>44.33</v>
      </c>
      <c r="H32" s="8"/>
    </row>
    <row r="33" spans="2:9" s="9" customFormat="1" ht="15" customHeight="1" x14ac:dyDescent="0.25">
      <c r="B33" s="22" t="s">
        <v>67</v>
      </c>
      <c r="C33" s="39">
        <v>24.73</v>
      </c>
      <c r="D33" s="41">
        <v>24.04</v>
      </c>
      <c r="E33" s="41">
        <v>24.24</v>
      </c>
      <c r="F33" s="41">
        <v>24.42</v>
      </c>
      <c r="G33" s="41">
        <v>25.48</v>
      </c>
      <c r="H33" s="8"/>
    </row>
    <row r="34" spans="2:9" s="9" customFormat="1" ht="15" customHeight="1" x14ac:dyDescent="0.25">
      <c r="B34" s="22" t="s">
        <v>70</v>
      </c>
      <c r="C34" s="39">
        <v>15.08</v>
      </c>
      <c r="D34" s="41">
        <v>16.29</v>
      </c>
      <c r="E34" s="41">
        <v>17.63</v>
      </c>
      <c r="F34" s="41">
        <v>17.36</v>
      </c>
      <c r="G34" s="41">
        <v>17.07</v>
      </c>
      <c r="H34" s="8"/>
    </row>
    <row r="35" spans="2:9" s="9" customFormat="1" ht="6.75" customHeight="1" x14ac:dyDescent="0.25">
      <c r="C35" s="65"/>
      <c r="D35" s="65"/>
      <c r="E35" s="65"/>
      <c r="F35" s="17"/>
      <c r="G35" s="17"/>
      <c r="H35" s="6"/>
      <c r="I35" s="8"/>
    </row>
    <row r="36" spans="2:9" s="9" customFormat="1" ht="15" customHeight="1" x14ac:dyDescent="0.25">
      <c r="B36" s="12" t="s">
        <v>71</v>
      </c>
      <c r="C36" s="21"/>
      <c r="D36" s="21"/>
      <c r="E36" s="21"/>
      <c r="F36" s="21"/>
      <c r="G36" s="21"/>
      <c r="H36" s="8"/>
    </row>
    <row r="37" spans="2:9" s="9" customFormat="1" ht="15" customHeight="1" x14ac:dyDescent="0.25">
      <c r="B37" s="22" t="s">
        <v>72</v>
      </c>
      <c r="C37" s="39">
        <v>4.62</v>
      </c>
      <c r="D37" s="41">
        <v>5.27</v>
      </c>
      <c r="E37" s="41">
        <v>3.23</v>
      </c>
      <c r="F37" s="41">
        <v>3.25</v>
      </c>
      <c r="G37" s="41">
        <v>3.56</v>
      </c>
      <c r="H37" s="8"/>
    </row>
    <row r="38" spans="2:9" s="9" customFormat="1" ht="15" customHeight="1" x14ac:dyDescent="0.25">
      <c r="B38" s="22" t="s">
        <v>87</v>
      </c>
      <c r="C38" s="41" t="s">
        <v>2</v>
      </c>
      <c r="D38" s="41" t="s">
        <v>2</v>
      </c>
      <c r="E38" s="41" t="s">
        <v>2</v>
      </c>
      <c r="F38" s="41">
        <v>4.0199999999999996</v>
      </c>
      <c r="G38" s="41">
        <v>8.08</v>
      </c>
      <c r="H38" s="8"/>
    </row>
    <row r="39" spans="2:9" s="9" customFormat="1" ht="15" customHeight="1" x14ac:dyDescent="0.25">
      <c r="B39" s="22" t="s">
        <v>73</v>
      </c>
      <c r="C39" s="39">
        <v>18.350000000000001</v>
      </c>
      <c r="D39" s="41">
        <v>18.73</v>
      </c>
      <c r="E39" s="41">
        <v>15.55</v>
      </c>
      <c r="F39" s="41">
        <v>14.16</v>
      </c>
      <c r="G39" s="41">
        <v>11.92</v>
      </c>
      <c r="H39" s="8"/>
    </row>
    <row r="40" spans="2:9" s="9" customFormat="1" ht="15" customHeight="1" x14ac:dyDescent="0.25">
      <c r="B40" s="22" t="s">
        <v>74</v>
      </c>
      <c r="C40" s="41">
        <v>1.75</v>
      </c>
      <c r="D40" s="41" t="s">
        <v>2</v>
      </c>
      <c r="E40" s="41" t="s">
        <v>2</v>
      </c>
      <c r="F40" s="41" t="s">
        <v>2</v>
      </c>
      <c r="G40" s="41" t="s">
        <v>2</v>
      </c>
      <c r="H40" s="8"/>
    </row>
    <row r="41" spans="2:9" s="9" customFormat="1" ht="15" customHeight="1" x14ac:dyDescent="0.25">
      <c r="B41" s="22" t="s">
        <v>3</v>
      </c>
      <c r="C41" s="41">
        <v>2</v>
      </c>
      <c r="D41" s="41">
        <v>2.15</v>
      </c>
      <c r="E41" s="41" t="s">
        <v>2</v>
      </c>
      <c r="F41" s="41" t="s">
        <v>2</v>
      </c>
      <c r="G41" s="41" t="s">
        <v>2</v>
      </c>
      <c r="H41" s="8"/>
    </row>
    <row r="42" spans="2:9" s="9" customFormat="1" ht="15" customHeight="1" x14ac:dyDescent="0.25">
      <c r="B42" s="22" t="s">
        <v>88</v>
      </c>
      <c r="C42" s="41" t="s">
        <v>2</v>
      </c>
      <c r="D42" s="41" t="s">
        <v>2</v>
      </c>
      <c r="E42" s="41">
        <v>3.73</v>
      </c>
      <c r="F42" s="41">
        <v>3.86</v>
      </c>
      <c r="G42" s="41">
        <v>2.4500000000000002</v>
      </c>
      <c r="H42" s="8"/>
    </row>
    <row r="43" spans="2:9" s="9" customFormat="1" ht="15" customHeight="1" x14ac:dyDescent="0.25">
      <c r="B43" s="22" t="s">
        <v>75</v>
      </c>
      <c r="C43" s="41">
        <v>1.87</v>
      </c>
      <c r="D43" s="39">
        <v>2.44</v>
      </c>
      <c r="E43" s="41" t="s">
        <v>2</v>
      </c>
      <c r="F43" s="41" t="s">
        <v>2</v>
      </c>
      <c r="G43" s="41" t="s">
        <v>2</v>
      </c>
      <c r="H43" s="8"/>
    </row>
    <row r="44" spans="2:9" s="9" customFormat="1" ht="15" customHeight="1" x14ac:dyDescent="0.25">
      <c r="B44" s="22" t="s">
        <v>76</v>
      </c>
      <c r="C44" s="41" t="s">
        <v>2</v>
      </c>
      <c r="D44" s="41">
        <v>1.95</v>
      </c>
      <c r="E44" s="41">
        <v>2.0499999999999998</v>
      </c>
      <c r="F44" s="41">
        <v>1.98</v>
      </c>
      <c r="G44" s="41" t="s">
        <v>2</v>
      </c>
      <c r="H44" s="8"/>
    </row>
    <row r="45" spans="2:9" s="9" customFormat="1" ht="15" customHeight="1" x14ac:dyDescent="0.25">
      <c r="B45" s="22" t="s">
        <v>82</v>
      </c>
      <c r="C45" s="41" t="s">
        <v>2</v>
      </c>
      <c r="D45" s="39">
        <v>1.95</v>
      </c>
      <c r="E45" s="41" t="s">
        <v>2</v>
      </c>
      <c r="F45" s="41" t="s">
        <v>2</v>
      </c>
      <c r="G45" s="41">
        <v>2.4500000000000002</v>
      </c>
      <c r="H45" s="8"/>
    </row>
    <row r="46" spans="2:9" s="9" customFormat="1" ht="15" customHeight="1" x14ac:dyDescent="0.25">
      <c r="B46" s="22" t="s">
        <v>77</v>
      </c>
      <c r="C46" s="39">
        <v>3.62</v>
      </c>
      <c r="D46" s="41">
        <v>2.93</v>
      </c>
      <c r="E46" s="41" t="s">
        <v>2</v>
      </c>
      <c r="F46" s="41" t="s">
        <v>2</v>
      </c>
      <c r="G46" s="41" t="s">
        <v>2</v>
      </c>
      <c r="H46" s="8"/>
    </row>
    <row r="47" spans="2:9" s="9" customFormat="1" ht="15" customHeight="1" x14ac:dyDescent="0.25">
      <c r="B47" s="22" t="s">
        <v>83</v>
      </c>
      <c r="C47" s="41" t="s">
        <v>2</v>
      </c>
      <c r="D47" s="41" t="s">
        <v>2</v>
      </c>
      <c r="E47" s="41">
        <v>1.87</v>
      </c>
      <c r="F47" s="41">
        <v>2.75</v>
      </c>
      <c r="G47" s="41" t="s">
        <v>2</v>
      </c>
      <c r="H47" s="8"/>
    </row>
    <row r="48" spans="2:9" s="9" customFormat="1" ht="15" customHeight="1" x14ac:dyDescent="0.25">
      <c r="B48" s="22" t="s">
        <v>78</v>
      </c>
      <c r="C48" s="41">
        <v>2.62</v>
      </c>
      <c r="D48" s="39">
        <v>5.27</v>
      </c>
      <c r="E48" s="39">
        <v>2.2400000000000002</v>
      </c>
      <c r="F48" s="39">
        <v>2.81</v>
      </c>
      <c r="G48" s="41" t="s">
        <v>2</v>
      </c>
      <c r="H48" s="8"/>
    </row>
    <row r="49" spans="2:25" s="9" customFormat="1" ht="15" customHeight="1" x14ac:dyDescent="0.25">
      <c r="B49" s="22" t="s">
        <v>4</v>
      </c>
      <c r="C49" s="41" t="s">
        <v>2</v>
      </c>
      <c r="D49" s="41" t="s">
        <v>2</v>
      </c>
      <c r="E49" s="41">
        <v>8.33</v>
      </c>
      <c r="F49" s="41">
        <v>12.29</v>
      </c>
      <c r="G49" s="41">
        <v>8.61</v>
      </c>
      <c r="H49" s="8"/>
    </row>
    <row r="50" spans="2:25" s="9" customFormat="1" ht="15" customHeight="1" x14ac:dyDescent="0.25">
      <c r="B50" s="22" t="s">
        <v>80</v>
      </c>
      <c r="C50" s="39">
        <v>8.11</v>
      </c>
      <c r="D50" s="41">
        <v>7.12</v>
      </c>
      <c r="E50" s="41">
        <v>4.3499999999999996</v>
      </c>
      <c r="F50" s="41">
        <v>3.47</v>
      </c>
      <c r="G50" s="41">
        <v>2.88</v>
      </c>
      <c r="H50" s="8"/>
    </row>
    <row r="51" spans="2:25" s="9" customFormat="1" ht="15" customHeight="1" x14ac:dyDescent="0.25">
      <c r="B51" s="22" t="s">
        <v>85</v>
      </c>
      <c r="C51" s="39">
        <v>31.34</v>
      </c>
      <c r="D51" s="41">
        <v>27.51</v>
      </c>
      <c r="E51" s="41">
        <v>31.97</v>
      </c>
      <c r="F51" s="41">
        <v>24.24</v>
      </c>
      <c r="G51" s="41">
        <v>23.03</v>
      </c>
      <c r="H51" s="8"/>
    </row>
    <row r="52" spans="2:25" s="9" customFormat="1" ht="15" customHeight="1" x14ac:dyDescent="0.25">
      <c r="B52" s="22" t="s">
        <v>97</v>
      </c>
      <c r="C52" s="41" t="s">
        <v>2</v>
      </c>
      <c r="D52" s="41" t="s">
        <v>2</v>
      </c>
      <c r="E52" s="41" t="s">
        <v>2</v>
      </c>
      <c r="F52" s="41" t="s">
        <v>2</v>
      </c>
      <c r="G52" s="41">
        <v>3.51</v>
      </c>
      <c r="H52" s="8"/>
    </row>
    <row r="53" spans="2:25" s="9" customFormat="1" ht="15" customHeight="1" x14ac:dyDescent="0.25">
      <c r="B53" s="22" t="s">
        <v>81</v>
      </c>
      <c r="C53" s="41">
        <v>2</v>
      </c>
      <c r="D53" s="41" t="s">
        <v>2</v>
      </c>
      <c r="E53" s="39">
        <v>1.8</v>
      </c>
      <c r="F53" s="41" t="s">
        <v>2</v>
      </c>
      <c r="G53" s="41">
        <v>2.84</v>
      </c>
      <c r="H53" s="8"/>
    </row>
    <row r="54" spans="2:25" s="9" customFormat="1" ht="6.75" customHeight="1" x14ac:dyDescent="0.25">
      <c r="F54" s="17"/>
      <c r="G54" s="17"/>
      <c r="H54" s="6"/>
      <c r="I54" s="8"/>
    </row>
    <row r="55" spans="2:25" s="9" customFormat="1" ht="15" customHeight="1" x14ac:dyDescent="0.25">
      <c r="B55" s="12" t="s">
        <v>86</v>
      </c>
      <c r="C55" s="41">
        <v>2.27</v>
      </c>
      <c r="D55" s="39">
        <v>2.78</v>
      </c>
      <c r="E55" s="39">
        <v>4.38</v>
      </c>
      <c r="F55" s="39">
        <v>4.68</v>
      </c>
      <c r="G55" s="39">
        <v>5.27</v>
      </c>
      <c r="H55" s="8"/>
    </row>
    <row r="56" spans="2:25" s="9" customFormat="1" ht="6.75" customHeight="1" x14ac:dyDescent="0.25">
      <c r="C56" s="65"/>
      <c r="D56" s="65"/>
      <c r="E56" s="65"/>
      <c r="F56" s="17"/>
      <c r="G56" s="17"/>
      <c r="H56" s="6"/>
      <c r="I56" s="8"/>
    </row>
    <row r="57" spans="2:25" ht="3" customHeight="1" x14ac:dyDescent="0.25">
      <c r="B57" s="11"/>
      <c r="C57" s="11"/>
      <c r="D57" s="11"/>
      <c r="E57" s="11"/>
      <c r="F57" s="11"/>
      <c r="G57" s="11"/>
    </row>
    <row r="58" spans="2:25" ht="4.5" customHeight="1" x14ac:dyDescent="0.25"/>
    <row r="59" spans="2:25" s="18" customFormat="1" ht="12.75" customHeight="1" x14ac:dyDescent="0.25">
      <c r="B59" s="56" t="s">
        <v>55</v>
      </c>
      <c r="C59" s="56"/>
      <c r="D59" s="56"/>
      <c r="E59" s="56"/>
      <c r="F59" s="56"/>
      <c r="G59" s="19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</row>
    <row r="60" spans="2:25" s="33" customFormat="1" ht="12.75" customHeight="1" x14ac:dyDescent="0.25">
      <c r="B60" s="55" t="s">
        <v>12</v>
      </c>
      <c r="C60" s="55"/>
      <c r="D60" s="19"/>
      <c r="E60" s="19"/>
      <c r="F60" s="19"/>
      <c r="G60" s="19"/>
      <c r="H60" s="19"/>
      <c r="I60" s="19"/>
      <c r="J60" s="19"/>
      <c r="K60" s="19"/>
      <c r="N60" s="18"/>
      <c r="O60" s="18"/>
      <c r="P60" s="18"/>
      <c r="Q60" s="18"/>
      <c r="R60" s="18"/>
      <c r="S60" s="18"/>
    </row>
    <row r="61" spans="2:25" s="10" customFormat="1" ht="15" customHeight="1" x14ac:dyDescent="0.25">
      <c r="B61" s="59"/>
      <c r="C61" s="59"/>
      <c r="D61" s="59"/>
      <c r="E61" s="59"/>
      <c r="F61" s="36"/>
      <c r="G61" s="36"/>
    </row>
    <row r="62" spans="2:25" s="10" customFormat="1" ht="21" customHeight="1" x14ac:dyDescent="0.25">
      <c r="B62" s="53"/>
      <c r="C62" s="53"/>
      <c r="D62" s="53"/>
      <c r="E62" s="53"/>
      <c r="F62" s="34"/>
      <c r="G62" s="34"/>
    </row>
    <row r="63" spans="2:25" s="10" customFormat="1" ht="12.75" customHeight="1" x14ac:dyDescent="0.25">
      <c r="B63" s="60"/>
      <c r="C63" s="60"/>
      <c r="D63" s="60"/>
      <c r="E63" s="60"/>
      <c r="F63" s="35"/>
      <c r="G63" s="35"/>
    </row>
    <row r="64" spans="2:25" x14ac:dyDescent="0.25">
      <c r="B64" s="15"/>
    </row>
    <row r="65" spans="2:7" x14ac:dyDescent="0.25">
      <c r="B65" s="53"/>
      <c r="C65" s="53"/>
      <c r="D65" s="53"/>
      <c r="E65" s="53"/>
      <c r="F65" s="34"/>
      <c r="G65" s="34"/>
    </row>
  </sheetData>
  <sortState xmlns:xlrd2="http://schemas.microsoft.com/office/spreadsheetml/2017/richdata2" ref="B37:E53">
    <sortCondition ref="B37:B53"/>
  </sortState>
  <mergeCells count="15">
    <mergeCell ref="B65:E65"/>
    <mergeCell ref="B60:C60"/>
    <mergeCell ref="B3:B5"/>
    <mergeCell ref="C6:E6"/>
    <mergeCell ref="C22:E22"/>
    <mergeCell ref="C29:E29"/>
    <mergeCell ref="C35:E35"/>
    <mergeCell ref="C56:E56"/>
    <mergeCell ref="B59:F59"/>
    <mergeCell ref="C5:G5"/>
    <mergeCell ref="B1:G1"/>
    <mergeCell ref="C3:G3"/>
    <mergeCell ref="B61:E61"/>
    <mergeCell ref="B62:E62"/>
    <mergeCell ref="B63:E63"/>
  </mergeCells>
  <hyperlinks>
    <hyperlink ref="B60" r:id="rId1" display="http://estatistica.gov-madeira.pt/" xr:uid="{82320961-90A6-4C4E-ADED-E86F8C899284}"/>
    <hyperlink ref="I2" location="Contents!A1" display="(back to contents)" xr:uid="{0D33FFBD-832E-44AE-A6FE-C6DC04EAF973}"/>
  </hyperlinks>
  <printOptions horizontalCentered="1"/>
  <pageMargins left="0.47244094488188981" right="0.47244094488188981" top="0.6692913385826772" bottom="0.27559055118110237" header="0" footer="0"/>
  <pageSetup paperSize="9" scale="90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5"/>
  <sheetViews>
    <sheetView showGridLines="0" zoomScaleNormal="100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I2" sqref="I2"/>
    </sheetView>
  </sheetViews>
  <sheetFormatPr defaultColWidth="12.53515625" defaultRowHeight="10.3" x14ac:dyDescent="0.25"/>
  <cols>
    <col min="1" max="1" width="6.69140625" style="2" customWidth="1"/>
    <col min="2" max="2" width="37.15234375" style="2" customWidth="1"/>
    <col min="3" max="7" width="10.3828125" style="2" customWidth="1"/>
    <col min="8" max="8" width="6.69140625" style="2" customWidth="1"/>
    <col min="9" max="9" width="15" style="2" bestFit="1" customWidth="1"/>
    <col min="10" max="16384" width="12.53515625" style="2"/>
  </cols>
  <sheetData>
    <row r="1" spans="2:14" ht="30.75" customHeight="1" x14ac:dyDescent="0.3">
      <c r="B1" s="57" t="s">
        <v>39</v>
      </c>
      <c r="C1" s="57"/>
      <c r="D1" s="57"/>
      <c r="E1" s="57"/>
      <c r="F1" s="57"/>
      <c r="G1" s="57"/>
      <c r="H1" s="1"/>
      <c r="I1" s="1"/>
      <c r="J1" s="1"/>
      <c r="K1" s="1"/>
      <c r="L1" s="1"/>
      <c r="M1" s="1"/>
      <c r="N1" s="1"/>
    </row>
    <row r="2" spans="2:14" ht="12.75" customHeight="1" x14ac:dyDescent="0.3">
      <c r="B2" s="3" t="s">
        <v>0</v>
      </c>
      <c r="C2" s="4"/>
      <c r="D2" s="4"/>
      <c r="E2" s="4"/>
      <c r="F2" s="4"/>
      <c r="G2" s="4"/>
      <c r="H2" s="5"/>
      <c r="I2" s="46" t="s">
        <v>102</v>
      </c>
    </row>
    <row r="3" spans="2:14" s="6" customFormat="1" ht="23.25" customHeight="1" x14ac:dyDescent="0.25">
      <c r="B3" s="54" t="s">
        <v>57</v>
      </c>
      <c r="C3" s="58" t="s">
        <v>56</v>
      </c>
      <c r="D3" s="54"/>
      <c r="E3" s="54"/>
      <c r="F3" s="54"/>
      <c r="G3" s="54"/>
    </row>
    <row r="4" spans="2:14" s="7" customFormat="1" ht="23.25" customHeight="1" x14ac:dyDescent="0.3">
      <c r="B4" s="54"/>
      <c r="C4" s="37" t="s">
        <v>104</v>
      </c>
      <c r="D4" s="37" t="s">
        <v>105</v>
      </c>
      <c r="E4" s="37" t="s">
        <v>106</v>
      </c>
      <c r="F4" s="38" t="s">
        <v>107</v>
      </c>
      <c r="G4" s="38">
        <v>2025</v>
      </c>
      <c r="H4" s="6"/>
    </row>
    <row r="5" spans="2:14" s="7" customFormat="1" ht="15" customHeight="1" x14ac:dyDescent="0.3">
      <c r="B5" s="54"/>
      <c r="C5" s="61" t="s">
        <v>1</v>
      </c>
      <c r="D5" s="62"/>
      <c r="E5" s="62"/>
      <c r="F5" s="62"/>
      <c r="G5" s="62"/>
      <c r="H5" s="6"/>
    </row>
    <row r="6" spans="2:14" s="9" customFormat="1" ht="6.75" customHeight="1" x14ac:dyDescent="0.25">
      <c r="C6" s="65"/>
      <c r="D6" s="65"/>
      <c r="E6" s="65"/>
      <c r="F6" s="17"/>
      <c r="G6" s="17"/>
      <c r="H6" s="6"/>
      <c r="I6" s="8"/>
    </row>
    <row r="7" spans="2:14" s="9" customFormat="1" ht="15" customHeight="1" x14ac:dyDescent="0.25">
      <c r="B7" s="9" t="s">
        <v>58</v>
      </c>
      <c r="C7" s="17"/>
      <c r="D7" s="17"/>
      <c r="E7" s="17"/>
      <c r="F7" s="17"/>
      <c r="G7" s="17"/>
      <c r="H7" s="6"/>
      <c r="I7" s="8"/>
    </row>
    <row r="8" spans="2:14" s="9" customFormat="1" ht="15" customHeight="1" x14ac:dyDescent="0.25">
      <c r="B8" s="13" t="s">
        <v>59</v>
      </c>
      <c r="C8" s="14"/>
      <c r="D8" s="14"/>
      <c r="E8" s="14"/>
      <c r="F8" s="14"/>
      <c r="G8" s="14"/>
      <c r="H8" s="6"/>
      <c r="I8" s="8"/>
    </row>
    <row r="9" spans="2:14" s="9" customFormat="1" ht="15" customHeight="1" x14ac:dyDescent="0.25">
      <c r="B9" s="16" t="s">
        <v>13</v>
      </c>
      <c r="C9" s="21">
        <f>SUM(C10:C14)</f>
        <v>49.28</v>
      </c>
      <c r="D9" s="21">
        <f t="shared" ref="D9:G9" si="0">SUM(D10:D14)</f>
        <v>49.440000000000005</v>
      </c>
      <c r="E9" s="21">
        <f t="shared" si="0"/>
        <v>50.550000000000004</v>
      </c>
      <c r="F9" s="21">
        <f t="shared" si="0"/>
        <v>49.870000000000005</v>
      </c>
      <c r="G9" s="21">
        <f t="shared" si="0"/>
        <v>50.699999999999996</v>
      </c>
      <c r="H9" s="6"/>
      <c r="I9" s="8"/>
    </row>
    <row r="10" spans="2:14" s="9" customFormat="1" ht="15" customHeight="1" x14ac:dyDescent="0.25">
      <c r="B10" s="22" t="s">
        <v>15</v>
      </c>
      <c r="C10" s="40">
        <v>24.08</v>
      </c>
      <c r="D10" s="40">
        <v>24.41</v>
      </c>
      <c r="E10" s="40">
        <v>21.53</v>
      </c>
      <c r="F10" s="40">
        <v>25.52</v>
      </c>
      <c r="G10" s="40">
        <v>31.52</v>
      </c>
      <c r="H10" s="6"/>
      <c r="I10" s="8"/>
    </row>
    <row r="11" spans="2:14" s="9" customFormat="1" ht="15" customHeight="1" x14ac:dyDescent="0.25">
      <c r="B11" s="22" t="s">
        <v>16</v>
      </c>
      <c r="C11" s="40">
        <v>18.22</v>
      </c>
      <c r="D11" s="40">
        <v>18.16</v>
      </c>
      <c r="E11" s="40">
        <v>19.53</v>
      </c>
      <c r="F11" s="40">
        <v>16.07</v>
      </c>
      <c r="G11" s="40">
        <v>13.17</v>
      </c>
      <c r="H11" s="8"/>
      <c r="I11" s="8"/>
    </row>
    <row r="12" spans="2:14" s="9" customFormat="1" ht="15" customHeight="1" x14ac:dyDescent="0.25">
      <c r="B12" s="22" t="s">
        <v>17</v>
      </c>
      <c r="C12" s="40">
        <v>5.85</v>
      </c>
      <c r="D12" s="40">
        <v>6.13</v>
      </c>
      <c r="E12" s="40">
        <v>7.72</v>
      </c>
      <c r="F12" s="40">
        <v>6.74</v>
      </c>
      <c r="G12" s="40">
        <v>4.87</v>
      </c>
      <c r="H12" s="8"/>
      <c r="I12" s="8"/>
    </row>
    <row r="13" spans="2:14" s="9" customFormat="1" ht="15" customHeight="1" x14ac:dyDescent="0.25">
      <c r="B13" s="22" t="s">
        <v>18</v>
      </c>
      <c r="C13" s="40">
        <v>1.1299999999999999</v>
      </c>
      <c r="D13" s="40">
        <v>0.7</v>
      </c>
      <c r="E13" s="40">
        <v>1.77</v>
      </c>
      <c r="F13" s="40">
        <v>1.4</v>
      </c>
      <c r="G13" s="40">
        <v>0.96</v>
      </c>
      <c r="H13" s="8"/>
      <c r="I13" s="8"/>
    </row>
    <row r="14" spans="2:14" s="9" customFormat="1" ht="15" customHeight="1" x14ac:dyDescent="0.25">
      <c r="B14" s="22" t="s">
        <v>14</v>
      </c>
      <c r="C14" s="40">
        <v>0</v>
      </c>
      <c r="D14" s="40">
        <v>0.04</v>
      </c>
      <c r="E14" s="40">
        <v>0</v>
      </c>
      <c r="F14" s="40">
        <v>0.14000000000000001</v>
      </c>
      <c r="G14" s="40">
        <v>0.18</v>
      </c>
      <c r="H14" s="8"/>
      <c r="I14" s="8"/>
    </row>
    <row r="15" spans="2:14" s="9" customFormat="1" ht="15" customHeight="1" x14ac:dyDescent="0.25">
      <c r="B15" s="13" t="s">
        <v>60</v>
      </c>
      <c r="C15" s="40"/>
      <c r="D15" s="40"/>
      <c r="E15" s="40"/>
      <c r="F15" s="40"/>
      <c r="G15" s="40"/>
      <c r="H15" s="8"/>
      <c r="I15" s="8"/>
    </row>
    <row r="16" spans="2:14" s="9" customFormat="1" ht="15" customHeight="1" x14ac:dyDescent="0.25">
      <c r="B16" s="16" t="s">
        <v>13</v>
      </c>
      <c r="C16" s="21">
        <f>SUM(C17:C21)</f>
        <v>50.72</v>
      </c>
      <c r="D16" s="21">
        <f t="shared" ref="D16:G16" si="1">SUM(D17:D21)</f>
        <v>50.559999999999988</v>
      </c>
      <c r="E16" s="21">
        <f t="shared" si="1"/>
        <v>49.460000000000008</v>
      </c>
      <c r="F16" s="21">
        <f t="shared" si="1"/>
        <v>50.13</v>
      </c>
      <c r="G16" s="21">
        <f t="shared" si="1"/>
        <v>49.31</v>
      </c>
      <c r="H16" s="6"/>
      <c r="I16" s="8"/>
    </row>
    <row r="17" spans="2:9" s="9" customFormat="1" ht="15" customHeight="1" x14ac:dyDescent="0.25">
      <c r="B17" s="22" t="s">
        <v>15</v>
      </c>
      <c r="C17" s="40">
        <v>22.54</v>
      </c>
      <c r="D17" s="40">
        <v>23.75</v>
      </c>
      <c r="E17" s="40">
        <v>20.55</v>
      </c>
      <c r="F17" s="40">
        <v>22.42</v>
      </c>
      <c r="G17" s="40">
        <v>28.77</v>
      </c>
      <c r="H17" s="8"/>
      <c r="I17" s="8"/>
    </row>
    <row r="18" spans="2:9" s="9" customFormat="1" ht="15" customHeight="1" x14ac:dyDescent="0.25">
      <c r="B18" s="22" t="s">
        <v>16</v>
      </c>
      <c r="C18" s="40">
        <v>19.82</v>
      </c>
      <c r="D18" s="40">
        <v>18.88</v>
      </c>
      <c r="E18" s="40">
        <v>20.100000000000001</v>
      </c>
      <c r="F18" s="40">
        <v>17.5</v>
      </c>
      <c r="G18" s="40">
        <v>14.43</v>
      </c>
      <c r="H18" s="8"/>
    </row>
    <row r="19" spans="2:9" s="9" customFormat="1" ht="15" customHeight="1" x14ac:dyDescent="0.25">
      <c r="B19" s="22" t="s">
        <v>17</v>
      </c>
      <c r="C19" s="40">
        <v>6.92</v>
      </c>
      <c r="D19" s="40">
        <v>7.01</v>
      </c>
      <c r="E19" s="40">
        <v>7.25</v>
      </c>
      <c r="F19" s="40">
        <v>8.9700000000000006</v>
      </c>
      <c r="G19" s="40">
        <v>5.16</v>
      </c>
      <c r="H19" s="8"/>
    </row>
    <row r="20" spans="2:9" s="9" customFormat="1" ht="15" customHeight="1" x14ac:dyDescent="0.25">
      <c r="B20" s="22" t="s">
        <v>18</v>
      </c>
      <c r="C20" s="40">
        <v>1.33</v>
      </c>
      <c r="D20" s="40">
        <v>0.87</v>
      </c>
      <c r="E20" s="40">
        <v>1.56</v>
      </c>
      <c r="F20" s="40">
        <v>1.06</v>
      </c>
      <c r="G20" s="40">
        <v>0.77</v>
      </c>
      <c r="H20" s="8"/>
    </row>
    <row r="21" spans="2:9" s="9" customFormat="1" ht="15" customHeight="1" x14ac:dyDescent="0.25">
      <c r="B21" s="22" t="s">
        <v>14</v>
      </c>
      <c r="C21" s="40">
        <v>0.11</v>
      </c>
      <c r="D21" s="40">
        <v>0.05</v>
      </c>
      <c r="E21" s="40">
        <v>0</v>
      </c>
      <c r="F21" s="40">
        <v>0.18</v>
      </c>
      <c r="G21" s="40">
        <v>0.18</v>
      </c>
      <c r="H21" s="8"/>
    </row>
    <row r="22" spans="2:9" s="9" customFormat="1" ht="6.75" customHeight="1" x14ac:dyDescent="0.25">
      <c r="C22" s="65"/>
      <c r="D22" s="65"/>
      <c r="E22" s="65"/>
      <c r="F22" s="17"/>
      <c r="G22" s="17"/>
      <c r="H22" s="6"/>
      <c r="I22" s="8"/>
    </row>
    <row r="23" spans="2:9" s="9" customFormat="1" ht="15" customHeight="1" x14ac:dyDescent="0.25">
      <c r="B23" s="12" t="s">
        <v>61</v>
      </c>
      <c r="C23" s="40"/>
      <c r="D23" s="40"/>
      <c r="E23" s="40"/>
      <c r="F23" s="40"/>
      <c r="G23" s="40"/>
      <c r="H23" s="8"/>
    </row>
    <row r="24" spans="2:9" s="9" customFormat="1" ht="15" customHeight="1" x14ac:dyDescent="0.25">
      <c r="B24" s="22" t="s">
        <v>62</v>
      </c>
      <c r="C24" s="40">
        <v>78.2</v>
      </c>
      <c r="D24" s="40">
        <v>76.19</v>
      </c>
      <c r="E24" s="40">
        <v>80.87</v>
      </c>
      <c r="F24" s="40">
        <v>80.209999999999994</v>
      </c>
      <c r="G24" s="40">
        <v>80.87</v>
      </c>
      <c r="H24" s="8"/>
    </row>
    <row r="25" spans="2:9" s="9" customFormat="1" ht="15" customHeight="1" x14ac:dyDescent="0.25">
      <c r="B25" s="22" t="s">
        <v>65</v>
      </c>
      <c r="C25" s="40">
        <v>4.57</v>
      </c>
      <c r="D25" s="40">
        <v>5.61</v>
      </c>
      <c r="E25" s="40">
        <v>5.27</v>
      </c>
      <c r="F25" s="40">
        <v>5.88</v>
      </c>
      <c r="G25" s="40">
        <v>6.67</v>
      </c>
      <c r="H25" s="8"/>
    </row>
    <row r="26" spans="2:9" s="9" customFormat="1" ht="15" customHeight="1" x14ac:dyDescent="0.25">
      <c r="B26" s="22" t="s">
        <v>64</v>
      </c>
      <c r="C26" s="40">
        <v>0.6</v>
      </c>
      <c r="D26" s="40">
        <v>0.13</v>
      </c>
      <c r="E26" s="40">
        <v>0.38</v>
      </c>
      <c r="F26" s="40">
        <v>0.35</v>
      </c>
      <c r="G26" s="40">
        <v>0.27</v>
      </c>
      <c r="H26" s="8"/>
    </row>
    <row r="27" spans="2:9" s="9" customFormat="1" ht="15" customHeight="1" x14ac:dyDescent="0.25">
      <c r="B27" s="22" t="s">
        <v>63</v>
      </c>
      <c r="C27" s="40">
        <v>3.95</v>
      </c>
      <c r="D27" s="40">
        <v>4.43</v>
      </c>
      <c r="E27" s="40">
        <v>3.86</v>
      </c>
      <c r="F27" s="40">
        <v>3.73</v>
      </c>
      <c r="G27" s="40">
        <v>2.65</v>
      </c>
      <c r="H27" s="8"/>
    </row>
    <row r="28" spans="2:9" s="9" customFormat="1" ht="15" customHeight="1" x14ac:dyDescent="0.25">
      <c r="B28" s="22" t="s">
        <v>70</v>
      </c>
      <c r="C28" s="40">
        <v>12.68</v>
      </c>
      <c r="D28" s="40">
        <v>13.65</v>
      </c>
      <c r="E28" s="40">
        <v>9.61</v>
      </c>
      <c r="F28" s="40">
        <v>9.83</v>
      </c>
      <c r="G28" s="40">
        <v>9.5500000000000007</v>
      </c>
      <c r="H28" s="8"/>
    </row>
    <row r="29" spans="2:9" s="9" customFormat="1" ht="6.75" customHeight="1" x14ac:dyDescent="0.25">
      <c r="C29" s="65"/>
      <c r="D29" s="65"/>
      <c r="E29" s="65"/>
      <c r="F29" s="17"/>
      <c r="G29" s="17"/>
      <c r="H29" s="6"/>
      <c r="I29" s="8"/>
    </row>
    <row r="30" spans="2:9" s="9" customFormat="1" ht="15" customHeight="1" x14ac:dyDescent="0.25">
      <c r="B30" s="12" t="s">
        <v>66</v>
      </c>
      <c r="C30" s="40"/>
      <c r="D30" s="40"/>
      <c r="E30" s="40"/>
      <c r="F30" s="40"/>
      <c r="G30" s="40"/>
      <c r="H30" s="8"/>
    </row>
    <row r="31" spans="2:9" s="9" customFormat="1" ht="15" customHeight="1" x14ac:dyDescent="0.25">
      <c r="B31" s="22" t="s">
        <v>69</v>
      </c>
      <c r="C31" s="40">
        <v>4.6900000000000004</v>
      </c>
      <c r="D31" s="40">
        <v>4.9800000000000004</v>
      </c>
      <c r="E31" s="40">
        <v>2.79</v>
      </c>
      <c r="F31" s="40">
        <v>3.18</v>
      </c>
      <c r="G31" s="40">
        <v>1.86</v>
      </c>
      <c r="H31" s="8"/>
    </row>
    <row r="32" spans="2:9" s="9" customFormat="1" ht="15" customHeight="1" x14ac:dyDescent="0.25">
      <c r="B32" s="22" t="s">
        <v>68</v>
      </c>
      <c r="C32" s="40">
        <v>32.19</v>
      </c>
      <c r="D32" s="40">
        <v>34.54</v>
      </c>
      <c r="E32" s="40">
        <v>31.2</v>
      </c>
      <c r="F32" s="40">
        <v>28.41</v>
      </c>
      <c r="G32" s="40">
        <v>26.75</v>
      </c>
      <c r="H32" s="8"/>
    </row>
    <row r="33" spans="2:9" s="9" customFormat="1" ht="15" customHeight="1" x14ac:dyDescent="0.25">
      <c r="B33" s="22" t="s">
        <v>67</v>
      </c>
      <c r="C33" s="40">
        <v>59.13</v>
      </c>
      <c r="D33" s="40">
        <v>56.49</v>
      </c>
      <c r="E33" s="40">
        <v>61.13</v>
      </c>
      <c r="F33" s="40">
        <v>61.88</v>
      </c>
      <c r="G33" s="40">
        <v>63.53</v>
      </c>
      <c r="H33" s="8"/>
    </row>
    <row r="34" spans="2:9" s="9" customFormat="1" ht="15" customHeight="1" x14ac:dyDescent="0.25">
      <c r="B34" s="22" t="s">
        <v>70</v>
      </c>
      <c r="C34" s="40">
        <v>3.98</v>
      </c>
      <c r="D34" s="40">
        <v>3.99</v>
      </c>
      <c r="E34" s="40">
        <v>4.88</v>
      </c>
      <c r="F34" s="40">
        <v>6.52</v>
      </c>
      <c r="G34" s="40">
        <v>7.86</v>
      </c>
      <c r="H34" s="8"/>
    </row>
    <row r="35" spans="2:9" s="9" customFormat="1" ht="6.75" customHeight="1" x14ac:dyDescent="0.25">
      <c r="C35" s="65"/>
      <c r="D35" s="65"/>
      <c r="E35" s="65"/>
      <c r="F35" s="17"/>
      <c r="G35" s="17"/>
      <c r="H35" s="6"/>
      <c r="I35" s="8"/>
    </row>
    <row r="36" spans="2:9" s="9" customFormat="1" ht="15" customHeight="1" x14ac:dyDescent="0.25">
      <c r="B36" s="12" t="s">
        <v>71</v>
      </c>
      <c r="C36" s="40"/>
      <c r="D36" s="40"/>
      <c r="E36" s="40"/>
      <c r="F36" s="40"/>
      <c r="G36" s="40"/>
      <c r="H36" s="8"/>
    </row>
    <row r="37" spans="2:9" s="9" customFormat="1" ht="15" customHeight="1" x14ac:dyDescent="0.25">
      <c r="B37" s="22" t="s">
        <v>89</v>
      </c>
      <c r="C37" s="21" t="s">
        <v>2</v>
      </c>
      <c r="D37" s="21" t="s">
        <v>2</v>
      </c>
      <c r="E37" s="21">
        <v>3.53</v>
      </c>
      <c r="F37" s="21" t="s">
        <v>2</v>
      </c>
      <c r="G37" s="21" t="s">
        <v>2</v>
      </c>
      <c r="H37" s="8"/>
    </row>
    <row r="38" spans="2:9" s="9" customFormat="1" ht="15" customHeight="1" x14ac:dyDescent="0.25">
      <c r="B38" s="22" t="s">
        <v>92</v>
      </c>
      <c r="C38" s="21" t="s">
        <v>2</v>
      </c>
      <c r="D38" s="21" t="s">
        <v>2</v>
      </c>
      <c r="E38" s="21" t="s">
        <v>2</v>
      </c>
      <c r="F38" s="21" t="s">
        <v>2</v>
      </c>
      <c r="G38" s="21">
        <v>3.4</v>
      </c>
      <c r="H38" s="8"/>
    </row>
    <row r="39" spans="2:9" s="9" customFormat="1" ht="15" customHeight="1" x14ac:dyDescent="0.25">
      <c r="B39" s="22" t="s">
        <v>72</v>
      </c>
      <c r="C39" s="40">
        <v>6.24</v>
      </c>
      <c r="D39" s="40">
        <v>20.38</v>
      </c>
      <c r="E39" s="40">
        <v>8.35</v>
      </c>
      <c r="F39" s="21">
        <v>3.5</v>
      </c>
      <c r="G39" s="21">
        <v>10.11</v>
      </c>
      <c r="H39" s="8"/>
    </row>
    <row r="40" spans="2:9" s="9" customFormat="1" ht="15" customHeight="1" x14ac:dyDescent="0.25">
      <c r="B40" s="22" t="s">
        <v>73</v>
      </c>
      <c r="C40" s="40">
        <v>4.2300000000000004</v>
      </c>
      <c r="D40" s="40">
        <v>6.1</v>
      </c>
      <c r="E40" s="40">
        <v>6.1</v>
      </c>
      <c r="F40" s="40">
        <v>10.119999999999999</v>
      </c>
      <c r="G40" s="40">
        <v>6.23</v>
      </c>
      <c r="H40" s="8"/>
    </row>
    <row r="41" spans="2:9" s="9" customFormat="1" ht="15" customHeight="1" x14ac:dyDescent="0.25">
      <c r="B41" s="22" t="s">
        <v>74</v>
      </c>
      <c r="C41" s="40">
        <v>7.51</v>
      </c>
      <c r="D41" s="21" t="s">
        <v>2</v>
      </c>
      <c r="E41" s="21" t="s">
        <v>2</v>
      </c>
      <c r="F41" s="21" t="s">
        <v>2</v>
      </c>
      <c r="G41" s="21" t="s">
        <v>2</v>
      </c>
      <c r="H41" s="8"/>
    </row>
    <row r="42" spans="2:9" s="9" customFormat="1" ht="15" customHeight="1" x14ac:dyDescent="0.25">
      <c r="B42" s="22" t="s">
        <v>3</v>
      </c>
      <c r="C42" s="40">
        <v>4.57</v>
      </c>
      <c r="D42" s="21" t="s">
        <v>2</v>
      </c>
      <c r="E42" s="21" t="s">
        <v>2</v>
      </c>
      <c r="F42" s="40">
        <v>5.23</v>
      </c>
      <c r="G42" s="21" t="s">
        <v>2</v>
      </c>
      <c r="H42" s="8"/>
    </row>
    <row r="43" spans="2:9" s="9" customFormat="1" ht="15" customHeight="1" x14ac:dyDescent="0.25">
      <c r="B43" s="22" t="s">
        <v>76</v>
      </c>
      <c r="C43" s="40">
        <v>4.13</v>
      </c>
      <c r="D43" s="21" t="s">
        <v>2</v>
      </c>
      <c r="E43" s="40">
        <v>9.2899999999999991</v>
      </c>
      <c r="F43" s="40">
        <v>8.1999999999999993</v>
      </c>
      <c r="G43" s="40">
        <v>8.36</v>
      </c>
      <c r="H43" s="8"/>
    </row>
    <row r="44" spans="2:9" s="9" customFormat="1" ht="15" customHeight="1" x14ac:dyDescent="0.25">
      <c r="B44" s="22" t="s">
        <v>82</v>
      </c>
      <c r="C44" s="21" t="s">
        <v>2</v>
      </c>
      <c r="D44" s="21" t="s">
        <v>2</v>
      </c>
      <c r="E44" s="21" t="s">
        <v>2</v>
      </c>
      <c r="F44" s="40">
        <v>3.66</v>
      </c>
      <c r="G44" s="40">
        <v>6.73</v>
      </c>
      <c r="H44" s="8"/>
    </row>
    <row r="45" spans="2:9" s="9" customFormat="1" ht="15" customHeight="1" x14ac:dyDescent="0.25">
      <c r="B45" s="22" t="s">
        <v>77</v>
      </c>
      <c r="C45" s="40">
        <v>7.17</v>
      </c>
      <c r="D45" s="40">
        <v>5.47</v>
      </c>
      <c r="E45" s="40">
        <v>3.83</v>
      </c>
      <c r="F45" s="21" t="s">
        <v>2</v>
      </c>
      <c r="G45" s="21" t="s">
        <v>2</v>
      </c>
      <c r="H45" s="8"/>
    </row>
    <row r="46" spans="2:9" s="9" customFormat="1" ht="15" customHeight="1" x14ac:dyDescent="0.25">
      <c r="B46" s="22" t="s">
        <v>93</v>
      </c>
      <c r="C46" s="21" t="s">
        <v>2</v>
      </c>
      <c r="D46" s="40">
        <v>2.36</v>
      </c>
      <c r="E46" s="21" t="s">
        <v>2</v>
      </c>
      <c r="F46" s="21" t="s">
        <v>2</v>
      </c>
      <c r="G46" s="21" t="s">
        <v>2</v>
      </c>
      <c r="H46" s="8"/>
    </row>
    <row r="47" spans="2:9" s="9" customFormat="1" ht="15" customHeight="1" x14ac:dyDescent="0.25">
      <c r="B47" s="22" t="s">
        <v>78</v>
      </c>
      <c r="C47" s="21" t="s">
        <v>2</v>
      </c>
      <c r="D47" s="21">
        <v>4.53</v>
      </c>
      <c r="E47" s="21">
        <v>4.01</v>
      </c>
      <c r="F47" s="21">
        <v>7.05</v>
      </c>
      <c r="G47" s="21" t="s">
        <v>2</v>
      </c>
      <c r="H47" s="8"/>
    </row>
    <row r="48" spans="2:9" s="9" customFormat="1" ht="15" customHeight="1" x14ac:dyDescent="0.25">
      <c r="B48" s="22" t="s">
        <v>84</v>
      </c>
      <c r="C48" s="21" t="s">
        <v>2</v>
      </c>
      <c r="D48" s="21" t="s">
        <v>2</v>
      </c>
      <c r="E48" s="21" t="s">
        <v>2</v>
      </c>
      <c r="F48" s="21">
        <v>8.7100000000000009</v>
      </c>
      <c r="G48" s="21" t="s">
        <v>2</v>
      </c>
      <c r="H48" s="8"/>
    </row>
    <row r="49" spans="2:25" s="9" customFormat="1" ht="15" customHeight="1" x14ac:dyDescent="0.25">
      <c r="B49" s="22" t="s">
        <v>79</v>
      </c>
      <c r="C49" s="40">
        <v>6.54</v>
      </c>
      <c r="D49" s="40">
        <v>5.55</v>
      </c>
      <c r="E49" s="40">
        <v>3.04</v>
      </c>
      <c r="F49" s="40">
        <v>5.85</v>
      </c>
      <c r="G49" s="40">
        <v>4.84</v>
      </c>
      <c r="H49" s="8"/>
    </row>
    <row r="50" spans="2:25" s="9" customFormat="1" ht="15" customHeight="1" x14ac:dyDescent="0.25">
      <c r="B50" s="22" t="s">
        <v>80</v>
      </c>
      <c r="C50" s="40">
        <v>18.64</v>
      </c>
      <c r="D50" s="40">
        <v>15.77</v>
      </c>
      <c r="E50" s="40">
        <v>10.84</v>
      </c>
      <c r="F50" s="40">
        <v>4.97</v>
      </c>
      <c r="G50" s="40">
        <v>7.83</v>
      </c>
      <c r="H50" s="8"/>
    </row>
    <row r="51" spans="2:25" s="9" customFormat="1" ht="15" customHeight="1" x14ac:dyDescent="0.25">
      <c r="B51" s="22" t="s">
        <v>85</v>
      </c>
      <c r="C51" s="40">
        <v>17.68</v>
      </c>
      <c r="D51" s="40">
        <v>11.51</v>
      </c>
      <c r="E51" s="40">
        <v>11</v>
      </c>
      <c r="F51" s="40">
        <v>10.09</v>
      </c>
      <c r="G51" s="40">
        <v>12.89</v>
      </c>
      <c r="H51" s="8"/>
    </row>
    <row r="52" spans="2:25" s="9" customFormat="1" ht="15" customHeight="1" x14ac:dyDescent="0.25">
      <c r="B52" s="22" t="s">
        <v>90</v>
      </c>
      <c r="C52" s="21" t="s">
        <v>2</v>
      </c>
      <c r="D52" s="40">
        <v>3.92</v>
      </c>
      <c r="E52" s="21" t="s">
        <v>2</v>
      </c>
      <c r="F52" s="21" t="s">
        <v>2</v>
      </c>
      <c r="G52" s="21" t="s">
        <v>2</v>
      </c>
      <c r="H52" s="8"/>
    </row>
    <row r="53" spans="2:25" s="9" customFormat="1" ht="15" customHeight="1" x14ac:dyDescent="0.25">
      <c r="B53" s="22" t="s">
        <v>91</v>
      </c>
      <c r="C53" s="21" t="s">
        <v>2</v>
      </c>
      <c r="D53" s="21" t="s">
        <v>2</v>
      </c>
      <c r="E53" s="21">
        <v>6.76</v>
      </c>
      <c r="F53" s="21" t="s">
        <v>2</v>
      </c>
      <c r="G53" s="21">
        <v>10.050000000000001</v>
      </c>
      <c r="H53" s="8"/>
    </row>
    <row r="54" spans="2:25" s="9" customFormat="1" ht="6.75" customHeight="1" x14ac:dyDescent="0.25">
      <c r="C54" s="65"/>
      <c r="D54" s="65"/>
      <c r="E54" s="65"/>
      <c r="F54" s="17"/>
      <c r="G54" s="17"/>
      <c r="H54" s="6"/>
      <c r="I54" s="8"/>
    </row>
    <row r="55" spans="2:25" s="9" customFormat="1" ht="15" customHeight="1" x14ac:dyDescent="0.25">
      <c r="B55" s="12" t="s">
        <v>86</v>
      </c>
      <c r="C55" s="21">
        <v>3.66</v>
      </c>
      <c r="D55" s="21">
        <v>5.73</v>
      </c>
      <c r="E55" s="21">
        <v>8.6</v>
      </c>
      <c r="F55" s="21">
        <v>8.18</v>
      </c>
      <c r="G55" s="21">
        <v>8.16</v>
      </c>
      <c r="H55" s="8"/>
    </row>
    <row r="56" spans="2:25" s="9" customFormat="1" ht="6.75" customHeight="1" x14ac:dyDescent="0.25">
      <c r="C56" s="65"/>
      <c r="D56" s="65"/>
      <c r="E56" s="65"/>
      <c r="F56" s="17"/>
      <c r="G56" s="17"/>
      <c r="H56" s="6"/>
      <c r="I56" s="8"/>
    </row>
    <row r="57" spans="2:25" ht="3" customHeight="1" x14ac:dyDescent="0.25">
      <c r="B57" s="11"/>
      <c r="C57" s="11"/>
      <c r="D57" s="11"/>
      <c r="E57" s="11"/>
      <c r="F57" s="11"/>
      <c r="G57" s="11"/>
    </row>
    <row r="58" spans="2:25" ht="4.5" customHeight="1" x14ac:dyDescent="0.25"/>
    <row r="59" spans="2:25" s="18" customFormat="1" ht="12.75" customHeight="1" x14ac:dyDescent="0.25">
      <c r="B59" s="56" t="s">
        <v>55</v>
      </c>
      <c r="C59" s="56"/>
      <c r="D59" s="56"/>
      <c r="E59" s="56"/>
      <c r="F59" s="56"/>
      <c r="G59" s="19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</row>
    <row r="60" spans="2:25" s="33" customFormat="1" ht="12.75" customHeight="1" x14ac:dyDescent="0.25">
      <c r="B60" s="55" t="s">
        <v>12</v>
      </c>
      <c r="C60" s="55"/>
      <c r="D60" s="19"/>
      <c r="E60" s="19"/>
      <c r="F60" s="19"/>
      <c r="G60" s="19"/>
      <c r="H60" s="19"/>
      <c r="I60" s="19"/>
      <c r="J60" s="19"/>
      <c r="K60" s="19"/>
      <c r="N60" s="18"/>
      <c r="O60" s="18"/>
      <c r="P60" s="18"/>
      <c r="Q60" s="18"/>
      <c r="R60" s="18"/>
      <c r="S60" s="18"/>
    </row>
    <row r="61" spans="2:25" s="10" customFormat="1" ht="15" customHeight="1" x14ac:dyDescent="0.25">
      <c r="B61" s="59"/>
      <c r="C61" s="59"/>
      <c r="D61" s="59"/>
      <c r="E61" s="59"/>
      <c r="F61" s="36"/>
      <c r="G61" s="36"/>
    </row>
    <row r="62" spans="2:25" s="10" customFormat="1" ht="21" customHeight="1" x14ac:dyDescent="0.25">
      <c r="B62" s="53"/>
      <c r="C62" s="53"/>
      <c r="D62" s="53"/>
      <c r="E62" s="53"/>
      <c r="F62" s="34"/>
      <c r="G62" s="34"/>
    </row>
    <row r="63" spans="2:25" s="10" customFormat="1" ht="12.75" customHeight="1" x14ac:dyDescent="0.25">
      <c r="B63" s="60"/>
      <c r="C63" s="60"/>
      <c r="D63" s="60"/>
      <c r="E63" s="60"/>
      <c r="F63" s="35"/>
      <c r="G63" s="35"/>
    </row>
    <row r="64" spans="2:25" x14ac:dyDescent="0.25">
      <c r="B64" s="15"/>
    </row>
    <row r="65" spans="2:7" x14ac:dyDescent="0.25">
      <c r="B65" s="53"/>
      <c r="C65" s="53"/>
      <c r="D65" s="53"/>
      <c r="E65" s="53"/>
      <c r="F65" s="34"/>
      <c r="G65" s="34"/>
    </row>
  </sheetData>
  <sortState xmlns:xlrd2="http://schemas.microsoft.com/office/spreadsheetml/2017/richdata2" ref="B37:E53">
    <sortCondition ref="B37:B53"/>
  </sortState>
  <mergeCells count="16">
    <mergeCell ref="B1:G1"/>
    <mergeCell ref="C5:G5"/>
    <mergeCell ref="B65:E65"/>
    <mergeCell ref="B62:E62"/>
    <mergeCell ref="C6:E6"/>
    <mergeCell ref="B63:E63"/>
    <mergeCell ref="B61:E61"/>
    <mergeCell ref="B3:B5"/>
    <mergeCell ref="B60:C60"/>
    <mergeCell ref="C22:E22"/>
    <mergeCell ref="C29:E29"/>
    <mergeCell ref="C35:E35"/>
    <mergeCell ref="C54:E54"/>
    <mergeCell ref="C56:E56"/>
    <mergeCell ref="B59:F59"/>
    <mergeCell ref="C3:G3"/>
  </mergeCells>
  <phoneticPr fontId="34" type="noConversion"/>
  <hyperlinks>
    <hyperlink ref="B60" r:id="rId1" display="http://estatistica.gov-madeira.pt/" xr:uid="{86C541DF-B55E-4569-A0A7-9D64097C280E}"/>
    <hyperlink ref="I2" location="Contents!A1" display="(back to contents)" xr:uid="{58246757-8ADF-4534-9BEB-B4BC5ECE1643}"/>
  </hyperlinks>
  <printOptions horizontalCentered="1"/>
  <pageMargins left="0.47244094488188981" right="0.47244094488188981" top="0.6692913385826772" bottom="0.27559055118110237" header="0" footer="0"/>
  <pageSetup paperSize="9" scale="90" orientation="portrait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068DE-99CD-4217-8385-A5341DCB8D08}">
  <dimension ref="B1:X65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2" sqref="I2"/>
    </sheetView>
  </sheetViews>
  <sheetFormatPr defaultColWidth="12.53515625" defaultRowHeight="10.3" x14ac:dyDescent="0.25"/>
  <cols>
    <col min="1" max="1" width="6.69140625" style="2" customWidth="1"/>
    <col min="2" max="2" width="36.84375" style="2" customWidth="1"/>
    <col min="3" max="7" width="10.3828125" style="2" customWidth="1"/>
    <col min="8" max="8" width="6.69140625" style="2" customWidth="1"/>
    <col min="9" max="9" width="16.15234375" style="2" bestFit="1" customWidth="1"/>
    <col min="10" max="16384" width="12.53515625" style="2"/>
  </cols>
  <sheetData>
    <row r="1" spans="2:13" ht="30.75" customHeight="1" x14ac:dyDescent="0.3">
      <c r="B1" s="57" t="s">
        <v>38</v>
      </c>
      <c r="C1" s="57"/>
      <c r="D1" s="57"/>
      <c r="E1" s="57"/>
      <c r="F1" s="57"/>
      <c r="G1" s="57"/>
      <c r="H1" s="1"/>
      <c r="I1" s="1"/>
      <c r="J1" s="1"/>
      <c r="K1" s="1"/>
      <c r="L1" s="1"/>
      <c r="M1" s="1"/>
    </row>
    <row r="2" spans="2:13" ht="12.75" customHeight="1" x14ac:dyDescent="0.3">
      <c r="B2" s="3" t="s">
        <v>0</v>
      </c>
      <c r="C2" s="4"/>
      <c r="D2" s="4"/>
      <c r="E2" s="4"/>
      <c r="F2" s="5"/>
      <c r="G2" s="5"/>
      <c r="I2" s="46" t="s">
        <v>102</v>
      </c>
    </row>
    <row r="3" spans="2:13" s="6" customFormat="1" ht="23.25" customHeight="1" x14ac:dyDescent="0.25">
      <c r="B3" s="54" t="s">
        <v>57</v>
      </c>
      <c r="C3" s="58" t="s">
        <v>56</v>
      </c>
      <c r="D3" s="54"/>
      <c r="E3" s="54"/>
      <c r="F3" s="54"/>
      <c r="G3" s="54"/>
    </row>
    <row r="4" spans="2:13" s="7" customFormat="1" ht="23.25" customHeight="1" x14ac:dyDescent="0.3">
      <c r="B4" s="54"/>
      <c r="C4" s="37" t="s">
        <v>104</v>
      </c>
      <c r="D4" s="37" t="s">
        <v>105</v>
      </c>
      <c r="E4" s="37" t="s">
        <v>106</v>
      </c>
      <c r="F4" s="38" t="s">
        <v>107</v>
      </c>
      <c r="G4" s="38">
        <v>2025</v>
      </c>
    </row>
    <row r="5" spans="2:13" s="7" customFormat="1" ht="15" customHeight="1" x14ac:dyDescent="0.3">
      <c r="B5" s="54"/>
      <c r="C5" s="61" t="s">
        <v>1</v>
      </c>
      <c r="D5" s="62"/>
      <c r="E5" s="62"/>
      <c r="F5" s="62"/>
      <c r="G5" s="62"/>
    </row>
    <row r="6" spans="2:13" s="9" customFormat="1" ht="6.75" customHeight="1" x14ac:dyDescent="0.25">
      <c r="C6" s="65"/>
      <c r="D6" s="65"/>
      <c r="E6" s="65"/>
      <c r="F6" s="6"/>
      <c r="G6" s="6"/>
      <c r="H6" s="8"/>
    </row>
    <row r="7" spans="2:13" s="9" customFormat="1" ht="15" customHeight="1" x14ac:dyDescent="0.25">
      <c r="B7" s="9" t="s">
        <v>58</v>
      </c>
      <c r="C7" s="17"/>
      <c r="D7" s="17"/>
      <c r="E7" s="17"/>
      <c r="F7" s="6"/>
      <c r="G7" s="6"/>
      <c r="H7" s="8"/>
    </row>
    <row r="8" spans="2:13" s="9" customFormat="1" ht="15" customHeight="1" x14ac:dyDescent="0.25">
      <c r="B8" s="13" t="s">
        <v>59</v>
      </c>
      <c r="C8" s="14"/>
      <c r="D8" s="14"/>
      <c r="E8" s="14"/>
      <c r="F8" s="6"/>
      <c r="G8" s="6"/>
      <c r="H8" s="8"/>
    </row>
    <row r="9" spans="2:13" s="9" customFormat="1" ht="15" customHeight="1" x14ac:dyDescent="0.25">
      <c r="B9" s="16" t="s">
        <v>13</v>
      </c>
      <c r="C9" s="21">
        <f>SUM(C10:C14)</f>
        <v>50.260000000000005</v>
      </c>
      <c r="D9" s="21">
        <f t="shared" ref="D9:G9" si="0">SUM(D10:D14)</f>
        <v>49.87</v>
      </c>
      <c r="E9" s="21">
        <f t="shared" si="0"/>
        <v>51.03</v>
      </c>
      <c r="F9" s="21">
        <f t="shared" si="0"/>
        <v>51.12</v>
      </c>
      <c r="G9" s="21">
        <f t="shared" si="0"/>
        <v>51.19</v>
      </c>
      <c r="H9" s="8"/>
    </row>
    <row r="10" spans="2:13" s="9" customFormat="1" ht="15" customHeight="1" x14ac:dyDescent="0.25">
      <c r="B10" s="22" t="s">
        <v>15</v>
      </c>
      <c r="C10" s="21">
        <v>24.42</v>
      </c>
      <c r="D10" s="21">
        <v>24.41</v>
      </c>
      <c r="E10" s="21">
        <v>21.57</v>
      </c>
      <c r="F10" s="21">
        <v>25.17</v>
      </c>
      <c r="G10" s="21">
        <v>29.22</v>
      </c>
      <c r="H10" s="8"/>
    </row>
    <row r="11" spans="2:13" s="9" customFormat="1" ht="15" customHeight="1" x14ac:dyDescent="0.25">
      <c r="B11" s="22" t="s">
        <v>16</v>
      </c>
      <c r="C11" s="21">
        <v>17.54</v>
      </c>
      <c r="D11" s="21">
        <v>17.489999999999998</v>
      </c>
      <c r="E11" s="21">
        <v>18.989999999999998</v>
      </c>
      <c r="F11" s="21">
        <v>15.97</v>
      </c>
      <c r="G11" s="21">
        <v>13.9</v>
      </c>
      <c r="H11" s="8"/>
    </row>
    <row r="12" spans="2:13" s="9" customFormat="1" ht="15" customHeight="1" x14ac:dyDescent="0.25">
      <c r="B12" s="22" t="s">
        <v>17</v>
      </c>
      <c r="C12" s="21">
        <v>6.56</v>
      </c>
      <c r="D12" s="21">
        <v>6.75</v>
      </c>
      <c r="E12" s="21">
        <v>8.26</v>
      </c>
      <c r="F12" s="21">
        <v>7.92</v>
      </c>
      <c r="G12" s="21">
        <v>6.36</v>
      </c>
      <c r="H12" s="8"/>
    </row>
    <row r="13" spans="2:13" s="9" customFormat="1" ht="15" customHeight="1" x14ac:dyDescent="0.25">
      <c r="B13" s="22" t="s">
        <v>18</v>
      </c>
      <c r="C13" s="21">
        <v>1.74</v>
      </c>
      <c r="D13" s="21">
        <v>1.1100000000000001</v>
      </c>
      <c r="E13" s="21">
        <v>2.21</v>
      </c>
      <c r="F13" s="21">
        <v>1.8</v>
      </c>
      <c r="G13" s="21">
        <v>1.46</v>
      </c>
      <c r="H13" s="8"/>
    </row>
    <row r="14" spans="2:13" s="9" customFormat="1" ht="15" customHeight="1" x14ac:dyDescent="0.25">
      <c r="B14" s="22" t="s">
        <v>14</v>
      </c>
      <c r="C14" s="21">
        <v>0</v>
      </c>
      <c r="D14" s="21">
        <v>0.11</v>
      </c>
      <c r="E14" s="21">
        <v>0</v>
      </c>
      <c r="F14" s="21">
        <v>0.26</v>
      </c>
      <c r="G14" s="21">
        <v>0.25</v>
      </c>
      <c r="H14" s="8"/>
    </row>
    <row r="15" spans="2:13" s="9" customFormat="1" ht="15" customHeight="1" x14ac:dyDescent="0.25">
      <c r="B15" s="13" t="s">
        <v>60</v>
      </c>
      <c r="C15" s="21"/>
      <c r="D15" s="21"/>
      <c r="E15" s="21"/>
      <c r="F15" s="21"/>
      <c r="G15" s="21"/>
      <c r="H15" s="8"/>
    </row>
    <row r="16" spans="2:13" s="9" customFormat="1" ht="15" customHeight="1" x14ac:dyDescent="0.25">
      <c r="B16" s="16" t="s">
        <v>13</v>
      </c>
      <c r="C16" s="21">
        <f>SUM(C17:C21)</f>
        <v>49.760000000000005</v>
      </c>
      <c r="D16" s="21">
        <f t="shared" ref="D16:G16" si="1">SUM(D17:D21)</f>
        <v>50.13</v>
      </c>
      <c r="E16" s="21">
        <f t="shared" si="1"/>
        <v>48.980000000000004</v>
      </c>
      <c r="F16" s="21">
        <f t="shared" si="1"/>
        <v>48.889999999999993</v>
      </c>
      <c r="G16" s="21">
        <f t="shared" si="1"/>
        <v>48.81</v>
      </c>
      <c r="H16" s="8"/>
    </row>
    <row r="17" spans="2:8" s="9" customFormat="1" ht="15" customHeight="1" x14ac:dyDescent="0.25">
      <c r="B17" s="22" t="s">
        <v>15</v>
      </c>
      <c r="C17" s="21">
        <v>21.53</v>
      </c>
      <c r="D17" s="21">
        <v>22.45</v>
      </c>
      <c r="E17" s="21">
        <v>19.46</v>
      </c>
      <c r="F17" s="21">
        <v>20.68</v>
      </c>
      <c r="G17" s="21">
        <v>26.77</v>
      </c>
      <c r="H17" s="8"/>
    </row>
    <row r="18" spans="2:8" s="9" customFormat="1" ht="15" customHeight="1" x14ac:dyDescent="0.25">
      <c r="B18" s="22" t="s">
        <v>16</v>
      </c>
      <c r="C18" s="21">
        <v>18.98</v>
      </c>
      <c r="D18" s="21">
        <v>18.59</v>
      </c>
      <c r="E18" s="21">
        <v>19.149999999999999</v>
      </c>
      <c r="F18" s="21">
        <v>17.12</v>
      </c>
      <c r="G18" s="21">
        <v>14.22</v>
      </c>
    </row>
    <row r="19" spans="2:8" s="9" customFormat="1" ht="15" customHeight="1" x14ac:dyDescent="0.25">
      <c r="B19" s="22" t="s">
        <v>17</v>
      </c>
      <c r="C19" s="21">
        <v>7.18</v>
      </c>
      <c r="D19" s="21">
        <v>7.42</v>
      </c>
      <c r="E19" s="21">
        <v>8.2100000000000009</v>
      </c>
      <c r="F19" s="21">
        <v>9.2899999999999991</v>
      </c>
      <c r="G19" s="21">
        <v>6.22</v>
      </c>
    </row>
    <row r="20" spans="2:8" s="9" customFormat="1" ht="15" customHeight="1" x14ac:dyDescent="0.25">
      <c r="B20" s="22" t="s">
        <v>18</v>
      </c>
      <c r="C20" s="21">
        <v>1.84</v>
      </c>
      <c r="D20" s="21">
        <v>1.53</v>
      </c>
      <c r="E20" s="21">
        <v>2.16</v>
      </c>
      <c r="F20" s="21">
        <v>1.5</v>
      </c>
      <c r="G20" s="21">
        <v>1.39</v>
      </c>
    </row>
    <row r="21" spans="2:8" s="9" customFormat="1" ht="15" customHeight="1" x14ac:dyDescent="0.25">
      <c r="B21" s="22" t="s">
        <v>14</v>
      </c>
      <c r="C21" s="21">
        <v>0.23</v>
      </c>
      <c r="D21" s="21">
        <v>0.14000000000000001</v>
      </c>
      <c r="E21" s="21">
        <v>0</v>
      </c>
      <c r="F21" s="21">
        <v>0.3</v>
      </c>
      <c r="G21" s="21">
        <v>0.21</v>
      </c>
    </row>
    <row r="22" spans="2:8" s="9" customFormat="1" ht="6.75" customHeight="1" x14ac:dyDescent="0.25">
      <c r="C22" s="65"/>
      <c r="D22" s="65"/>
      <c r="E22" s="65"/>
      <c r="F22" s="6"/>
      <c r="G22" s="6"/>
      <c r="H22" s="8"/>
    </row>
    <row r="23" spans="2:8" s="9" customFormat="1" ht="15" customHeight="1" x14ac:dyDescent="0.25">
      <c r="B23" s="12" t="s">
        <v>61</v>
      </c>
      <c r="C23" s="21"/>
      <c r="D23" s="21"/>
      <c r="E23" s="21"/>
      <c r="F23" s="8"/>
      <c r="G23" s="8"/>
    </row>
    <row r="24" spans="2:8" s="9" customFormat="1" ht="15" customHeight="1" x14ac:dyDescent="0.25">
      <c r="B24" s="22" t="s">
        <v>62</v>
      </c>
      <c r="C24" s="21">
        <v>77.959999999999994</v>
      </c>
      <c r="D24" s="21">
        <v>76.84</v>
      </c>
      <c r="E24" s="21">
        <v>81.44</v>
      </c>
      <c r="F24" s="21">
        <v>80.569999999999993</v>
      </c>
      <c r="G24" s="21">
        <v>81.12</v>
      </c>
    </row>
    <row r="25" spans="2:8" s="9" customFormat="1" ht="15" customHeight="1" x14ac:dyDescent="0.25">
      <c r="B25" s="22" t="s">
        <v>65</v>
      </c>
      <c r="C25" s="21">
        <v>4.32</v>
      </c>
      <c r="D25" s="21">
        <v>4.8899999999999997</v>
      </c>
      <c r="E25" s="21">
        <v>4.5199999999999996</v>
      </c>
      <c r="F25" s="21">
        <v>4.88</v>
      </c>
      <c r="G25" s="21">
        <v>5.76</v>
      </c>
    </row>
    <row r="26" spans="2:8" s="9" customFormat="1" ht="15" customHeight="1" x14ac:dyDescent="0.25">
      <c r="B26" s="22" t="s">
        <v>64</v>
      </c>
      <c r="C26" s="21">
        <v>0.85</v>
      </c>
      <c r="D26" s="21">
        <v>0.32</v>
      </c>
      <c r="E26" s="21">
        <v>0.47</v>
      </c>
      <c r="F26" s="21">
        <v>0.56000000000000005</v>
      </c>
      <c r="G26" s="21">
        <v>0.39</v>
      </c>
    </row>
    <row r="27" spans="2:8" s="9" customFormat="1" ht="15" customHeight="1" x14ac:dyDescent="0.25">
      <c r="B27" s="22" t="s">
        <v>63</v>
      </c>
      <c r="C27" s="21">
        <v>4.32</v>
      </c>
      <c r="D27" s="21">
        <v>4.46</v>
      </c>
      <c r="E27" s="21">
        <v>4.0999999999999996</v>
      </c>
      <c r="F27" s="21">
        <v>3.77</v>
      </c>
      <c r="G27" s="21">
        <v>2.99</v>
      </c>
    </row>
    <row r="28" spans="2:8" s="9" customFormat="1" ht="15" customHeight="1" x14ac:dyDescent="0.25">
      <c r="B28" s="22" t="s">
        <v>70</v>
      </c>
      <c r="C28" s="21">
        <v>12.55</v>
      </c>
      <c r="D28" s="21">
        <v>13.49</v>
      </c>
      <c r="E28" s="21">
        <v>9.4600000000000009</v>
      </c>
      <c r="F28" s="21">
        <v>10.23</v>
      </c>
      <c r="G28" s="21">
        <v>9.74</v>
      </c>
    </row>
    <row r="29" spans="2:8" s="9" customFormat="1" ht="6.75" customHeight="1" x14ac:dyDescent="0.25">
      <c r="C29" s="65"/>
      <c r="D29" s="65"/>
      <c r="E29" s="65"/>
      <c r="F29" s="6"/>
      <c r="G29" s="6"/>
      <c r="H29" s="8"/>
    </row>
    <row r="30" spans="2:8" s="9" customFormat="1" ht="15" customHeight="1" x14ac:dyDescent="0.25">
      <c r="B30" s="12" t="s">
        <v>66</v>
      </c>
      <c r="C30" s="21"/>
      <c r="D30" s="21"/>
      <c r="E30" s="21"/>
      <c r="F30" s="8"/>
      <c r="G30" s="8"/>
    </row>
    <row r="31" spans="2:8" s="9" customFormat="1" ht="15" customHeight="1" x14ac:dyDescent="0.25">
      <c r="B31" s="22" t="s">
        <v>69</v>
      </c>
      <c r="C31" s="21">
        <v>7.01</v>
      </c>
      <c r="D31" s="21">
        <v>6.46</v>
      </c>
      <c r="E31" s="21">
        <v>3.89</v>
      </c>
      <c r="F31" s="21">
        <v>4.67</v>
      </c>
      <c r="G31" s="21">
        <v>2.7</v>
      </c>
    </row>
    <row r="32" spans="2:8" s="9" customFormat="1" ht="15" customHeight="1" x14ac:dyDescent="0.25">
      <c r="B32" s="22" t="s">
        <v>68</v>
      </c>
      <c r="C32" s="21">
        <v>39.31</v>
      </c>
      <c r="D32" s="21">
        <v>41.11</v>
      </c>
      <c r="E32" s="21">
        <v>38.64</v>
      </c>
      <c r="F32" s="21">
        <v>34.590000000000003</v>
      </c>
      <c r="G32" s="21">
        <v>32.92</v>
      </c>
    </row>
    <row r="33" spans="2:8" s="9" customFormat="1" ht="15" customHeight="1" x14ac:dyDescent="0.25">
      <c r="B33" s="22" t="s">
        <v>67</v>
      </c>
      <c r="C33" s="21">
        <v>49</v>
      </c>
      <c r="D33" s="21">
        <v>48.11</v>
      </c>
      <c r="E33" s="21">
        <v>52.52</v>
      </c>
      <c r="F33" s="21">
        <v>53.72</v>
      </c>
      <c r="G33" s="21">
        <v>56.35</v>
      </c>
    </row>
    <row r="34" spans="2:8" s="9" customFormat="1" ht="15" customHeight="1" x14ac:dyDescent="0.25">
      <c r="B34" s="22" t="s">
        <v>70</v>
      </c>
      <c r="C34" s="21">
        <v>4.68</v>
      </c>
      <c r="D34" s="21">
        <v>4.32</v>
      </c>
      <c r="E34" s="21">
        <v>4.9400000000000004</v>
      </c>
      <c r="F34" s="21">
        <v>7.02</v>
      </c>
      <c r="G34" s="21">
        <v>8.0299999999999994</v>
      </c>
    </row>
    <row r="35" spans="2:8" s="9" customFormat="1" ht="6.75" customHeight="1" x14ac:dyDescent="0.25">
      <c r="C35" s="65"/>
      <c r="D35" s="65"/>
      <c r="E35" s="65"/>
      <c r="F35" s="6"/>
      <c r="G35" s="6"/>
      <c r="H35" s="8"/>
    </row>
    <row r="36" spans="2:8" s="9" customFormat="1" ht="15" customHeight="1" x14ac:dyDescent="0.25">
      <c r="B36" s="12" t="s">
        <v>71</v>
      </c>
      <c r="C36" s="21"/>
      <c r="D36" s="21"/>
      <c r="E36" s="21"/>
      <c r="F36" s="8"/>
      <c r="G36" s="8"/>
    </row>
    <row r="37" spans="2:8" s="9" customFormat="1" ht="15" customHeight="1" x14ac:dyDescent="0.25">
      <c r="B37" s="22" t="s">
        <v>72</v>
      </c>
      <c r="C37" s="21">
        <v>4.95</v>
      </c>
      <c r="D37" s="21">
        <v>11.43</v>
      </c>
      <c r="E37" s="21">
        <v>4.41</v>
      </c>
      <c r="F37" s="21" t="s">
        <v>2</v>
      </c>
      <c r="G37" s="21">
        <v>3.74</v>
      </c>
    </row>
    <row r="38" spans="2:8" s="9" customFormat="1" ht="15" customHeight="1" x14ac:dyDescent="0.25">
      <c r="B38" s="22" t="s">
        <v>92</v>
      </c>
      <c r="C38" s="21" t="s">
        <v>2</v>
      </c>
      <c r="D38" s="21" t="s">
        <v>2</v>
      </c>
      <c r="E38" s="21">
        <v>4.41</v>
      </c>
      <c r="F38" s="21" t="s">
        <v>2</v>
      </c>
      <c r="G38" s="21">
        <v>3.74</v>
      </c>
    </row>
    <row r="39" spans="2:8" s="9" customFormat="1" ht="15" customHeight="1" x14ac:dyDescent="0.25">
      <c r="B39" s="22" t="s">
        <v>73</v>
      </c>
      <c r="C39" s="21">
        <v>5.94</v>
      </c>
      <c r="D39" s="21">
        <v>7.86</v>
      </c>
      <c r="E39" s="21">
        <v>10.29</v>
      </c>
      <c r="F39" s="21">
        <v>9.82</v>
      </c>
      <c r="G39" s="21">
        <v>7.49</v>
      </c>
    </row>
    <row r="40" spans="2:8" s="9" customFormat="1" ht="15" customHeight="1" x14ac:dyDescent="0.25">
      <c r="B40" s="22" t="s">
        <v>74</v>
      </c>
      <c r="C40" s="21">
        <v>4.95</v>
      </c>
      <c r="D40" s="21" t="s">
        <v>2</v>
      </c>
      <c r="E40" s="21" t="s">
        <v>2</v>
      </c>
      <c r="F40" s="21" t="s">
        <v>2</v>
      </c>
      <c r="G40" s="21" t="s">
        <v>2</v>
      </c>
    </row>
    <row r="41" spans="2:8" s="9" customFormat="1" ht="15" customHeight="1" x14ac:dyDescent="0.25">
      <c r="B41" s="22" t="s">
        <v>3</v>
      </c>
      <c r="C41" s="21">
        <v>4.95</v>
      </c>
      <c r="D41" s="21" t="s">
        <v>2</v>
      </c>
      <c r="E41" s="21" t="s">
        <v>2</v>
      </c>
      <c r="F41" s="21">
        <v>4.91</v>
      </c>
      <c r="G41" s="21" t="s">
        <v>2</v>
      </c>
    </row>
    <row r="42" spans="2:8" s="9" customFormat="1" ht="15" customHeight="1" x14ac:dyDescent="0.25">
      <c r="B42" s="22" t="s">
        <v>75</v>
      </c>
      <c r="C42" s="21" t="s">
        <v>2</v>
      </c>
      <c r="D42" s="21">
        <v>3.57</v>
      </c>
      <c r="E42" s="21" t="s">
        <v>2</v>
      </c>
      <c r="F42" s="21" t="s">
        <v>2</v>
      </c>
      <c r="G42" s="21" t="s">
        <v>2</v>
      </c>
    </row>
    <row r="43" spans="2:8" s="9" customFormat="1" ht="15" customHeight="1" x14ac:dyDescent="0.25">
      <c r="B43" s="22" t="s">
        <v>76</v>
      </c>
      <c r="C43" s="21">
        <v>2.97</v>
      </c>
      <c r="D43" s="21" t="s">
        <v>2</v>
      </c>
      <c r="E43" s="21">
        <v>5.88</v>
      </c>
      <c r="F43" s="21">
        <v>6.75</v>
      </c>
      <c r="G43" s="21">
        <v>5.88</v>
      </c>
    </row>
    <row r="44" spans="2:8" s="9" customFormat="1" ht="15" customHeight="1" x14ac:dyDescent="0.25">
      <c r="B44" s="22" t="s">
        <v>82</v>
      </c>
      <c r="C44" s="21" t="s">
        <v>2</v>
      </c>
      <c r="D44" s="21" t="s">
        <v>2</v>
      </c>
      <c r="E44" s="21" t="s">
        <v>2</v>
      </c>
      <c r="F44" s="21">
        <v>4.29</v>
      </c>
      <c r="G44" s="21">
        <v>6.95</v>
      </c>
    </row>
    <row r="45" spans="2:8" s="9" customFormat="1" ht="15" customHeight="1" x14ac:dyDescent="0.25">
      <c r="B45" s="22" t="s">
        <v>77</v>
      </c>
      <c r="C45" s="21">
        <v>8.91</v>
      </c>
      <c r="D45" s="21">
        <v>5</v>
      </c>
      <c r="E45" s="21">
        <v>3.68</v>
      </c>
      <c r="F45" s="21" t="s">
        <v>2</v>
      </c>
      <c r="G45" s="21" t="s">
        <v>2</v>
      </c>
    </row>
    <row r="46" spans="2:8" s="9" customFormat="1" ht="15" customHeight="1" x14ac:dyDescent="0.25">
      <c r="B46" s="22" t="s">
        <v>93</v>
      </c>
      <c r="C46" s="21" t="s">
        <v>2</v>
      </c>
      <c r="D46" s="21">
        <v>2.86</v>
      </c>
      <c r="E46" s="21" t="s">
        <v>2</v>
      </c>
      <c r="F46" s="21" t="s">
        <v>2</v>
      </c>
      <c r="G46" s="21" t="s">
        <v>2</v>
      </c>
    </row>
    <row r="47" spans="2:8" s="9" customFormat="1" ht="15" customHeight="1" x14ac:dyDescent="0.25">
      <c r="B47" s="22" t="s">
        <v>78</v>
      </c>
      <c r="C47" s="21" t="s">
        <v>2</v>
      </c>
      <c r="D47" s="21">
        <v>5.71</v>
      </c>
      <c r="E47" s="21">
        <v>5.88</v>
      </c>
      <c r="F47" s="21">
        <v>6.13</v>
      </c>
      <c r="G47" s="21">
        <v>3.21</v>
      </c>
    </row>
    <row r="48" spans="2:8" s="9" customFormat="1" ht="15" customHeight="1" x14ac:dyDescent="0.25">
      <c r="B48" s="22" t="s">
        <v>84</v>
      </c>
      <c r="C48" s="21" t="s">
        <v>2</v>
      </c>
      <c r="D48" s="21" t="s">
        <v>2</v>
      </c>
      <c r="E48" s="21" t="s">
        <v>2</v>
      </c>
      <c r="F48" s="21">
        <v>4.91</v>
      </c>
      <c r="G48" s="21" t="s">
        <v>2</v>
      </c>
    </row>
    <row r="49" spans="2:24" s="9" customFormat="1" ht="15" customHeight="1" x14ac:dyDescent="0.25">
      <c r="B49" s="22" t="s">
        <v>79</v>
      </c>
      <c r="C49" s="21">
        <v>2.97</v>
      </c>
      <c r="D49" s="21">
        <v>5</v>
      </c>
      <c r="E49" s="21">
        <v>3.68</v>
      </c>
      <c r="F49" s="21">
        <v>4.91</v>
      </c>
      <c r="G49" s="21">
        <v>3.74</v>
      </c>
    </row>
    <row r="50" spans="2:24" s="9" customFormat="1" ht="15" customHeight="1" x14ac:dyDescent="0.25">
      <c r="B50" s="22" t="s">
        <v>80</v>
      </c>
      <c r="C50" s="21">
        <v>14.85</v>
      </c>
      <c r="D50" s="21">
        <v>12.86</v>
      </c>
      <c r="E50" s="21">
        <v>7.35</v>
      </c>
      <c r="F50" s="21">
        <v>4.29</v>
      </c>
      <c r="G50" s="21">
        <v>5.35</v>
      </c>
    </row>
    <row r="51" spans="2:24" s="9" customFormat="1" ht="15" customHeight="1" x14ac:dyDescent="0.25">
      <c r="B51" s="22" t="s">
        <v>85</v>
      </c>
      <c r="C51" s="21">
        <v>28.71</v>
      </c>
      <c r="D51" s="21">
        <v>21.43</v>
      </c>
      <c r="E51" s="21">
        <v>15.44</v>
      </c>
      <c r="F51" s="21">
        <v>18.399999999999999</v>
      </c>
      <c r="G51" s="21">
        <v>19.79</v>
      </c>
    </row>
    <row r="52" spans="2:24" s="9" customFormat="1" ht="15" customHeight="1" x14ac:dyDescent="0.25">
      <c r="B52" s="22" t="s">
        <v>90</v>
      </c>
      <c r="C52" s="21" t="s">
        <v>2</v>
      </c>
      <c r="D52" s="21">
        <v>2.14</v>
      </c>
      <c r="E52" s="21" t="s">
        <v>2</v>
      </c>
      <c r="F52" s="21" t="s">
        <v>2</v>
      </c>
      <c r="G52" s="21" t="s">
        <v>2</v>
      </c>
    </row>
    <row r="53" spans="2:24" s="9" customFormat="1" ht="15" customHeight="1" x14ac:dyDescent="0.25">
      <c r="B53" s="22" t="s">
        <v>81</v>
      </c>
      <c r="C53" s="21" t="s">
        <v>2</v>
      </c>
      <c r="D53" s="21" t="s">
        <v>2</v>
      </c>
      <c r="E53" s="21">
        <v>5.88</v>
      </c>
      <c r="F53" s="21">
        <v>4.29</v>
      </c>
      <c r="G53" s="21">
        <v>10.7</v>
      </c>
    </row>
    <row r="54" spans="2:24" s="9" customFormat="1" ht="6.75" customHeight="1" x14ac:dyDescent="0.25">
      <c r="C54" s="65"/>
      <c r="D54" s="65"/>
      <c r="E54" s="65"/>
      <c r="F54" s="6"/>
      <c r="G54" s="6"/>
      <c r="H54" s="8"/>
    </row>
    <row r="55" spans="2:24" s="9" customFormat="1" ht="15" customHeight="1" x14ac:dyDescent="0.25">
      <c r="B55" s="12" t="s">
        <v>86</v>
      </c>
      <c r="C55" s="21">
        <v>3.31</v>
      </c>
      <c r="D55" s="21">
        <v>5</v>
      </c>
      <c r="E55" s="21">
        <v>7.15</v>
      </c>
      <c r="F55" s="21">
        <v>6.98</v>
      </c>
      <c r="G55" s="21">
        <v>6.65</v>
      </c>
    </row>
    <row r="56" spans="2:24" s="9" customFormat="1" ht="6.75" customHeight="1" x14ac:dyDescent="0.25">
      <c r="C56" s="65"/>
      <c r="D56" s="65"/>
      <c r="E56" s="65"/>
      <c r="F56" s="6"/>
      <c r="G56" s="6"/>
      <c r="H56" s="8"/>
    </row>
    <row r="57" spans="2:24" ht="3" customHeight="1" x14ac:dyDescent="0.25">
      <c r="B57" s="11"/>
      <c r="C57" s="11"/>
      <c r="D57" s="11"/>
      <c r="E57" s="11"/>
      <c r="F57" s="11"/>
      <c r="G57" s="11"/>
    </row>
    <row r="58" spans="2:24" ht="4.5" customHeight="1" x14ac:dyDescent="0.25"/>
    <row r="59" spans="2:24" s="18" customFormat="1" ht="12.75" customHeight="1" x14ac:dyDescent="0.25">
      <c r="B59" s="56" t="s">
        <v>55</v>
      </c>
      <c r="C59" s="56"/>
      <c r="D59" s="56"/>
      <c r="E59" s="56"/>
      <c r="F59" s="56"/>
      <c r="G59" s="19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</row>
    <row r="60" spans="2:24" s="33" customFormat="1" ht="12.75" customHeight="1" x14ac:dyDescent="0.25">
      <c r="B60" s="55" t="s">
        <v>12</v>
      </c>
      <c r="C60" s="55"/>
      <c r="D60" s="19"/>
      <c r="E60" s="19"/>
      <c r="F60" s="19"/>
      <c r="G60" s="19"/>
      <c r="H60" s="19"/>
      <c r="I60" s="19"/>
      <c r="J60" s="19"/>
      <c r="M60" s="18"/>
      <c r="N60" s="18"/>
      <c r="O60" s="18"/>
      <c r="P60" s="18"/>
      <c r="Q60" s="18"/>
      <c r="R60" s="18"/>
    </row>
    <row r="61" spans="2:24" s="10" customFormat="1" ht="15" customHeight="1" x14ac:dyDescent="0.25">
      <c r="B61" s="59"/>
      <c r="C61" s="59"/>
      <c r="D61" s="59"/>
      <c r="E61" s="59"/>
    </row>
    <row r="62" spans="2:24" s="10" customFormat="1" ht="21" customHeight="1" x14ac:dyDescent="0.25">
      <c r="B62" s="53"/>
      <c r="C62" s="53"/>
      <c r="D62" s="53"/>
      <c r="E62" s="53"/>
    </row>
    <row r="63" spans="2:24" s="10" customFormat="1" ht="12.75" customHeight="1" x14ac:dyDescent="0.25">
      <c r="B63" s="60"/>
      <c r="C63" s="60"/>
      <c r="D63" s="60"/>
      <c r="E63" s="60"/>
    </row>
    <row r="64" spans="2:24" x14ac:dyDescent="0.25">
      <c r="B64" s="15"/>
    </row>
    <row r="65" spans="2:5" x14ac:dyDescent="0.25">
      <c r="B65" s="53"/>
      <c r="C65" s="53"/>
      <c r="D65" s="53"/>
      <c r="E65" s="53"/>
    </row>
  </sheetData>
  <sortState xmlns:xlrd2="http://schemas.microsoft.com/office/spreadsheetml/2017/richdata2" ref="B37:E53">
    <sortCondition ref="B37:B53"/>
  </sortState>
  <mergeCells count="16">
    <mergeCell ref="B1:G1"/>
    <mergeCell ref="C5:G5"/>
    <mergeCell ref="B65:E65"/>
    <mergeCell ref="B60:C60"/>
    <mergeCell ref="B3:B5"/>
    <mergeCell ref="C6:E6"/>
    <mergeCell ref="C22:E22"/>
    <mergeCell ref="C29:E29"/>
    <mergeCell ref="C35:E35"/>
    <mergeCell ref="C54:E54"/>
    <mergeCell ref="C56:E56"/>
    <mergeCell ref="B59:F59"/>
    <mergeCell ref="B61:E61"/>
    <mergeCell ref="B62:E62"/>
    <mergeCell ref="B63:E63"/>
    <mergeCell ref="C3:G3"/>
  </mergeCells>
  <hyperlinks>
    <hyperlink ref="B60" r:id="rId1" display="http://estatistica.gov-madeira.pt/" xr:uid="{7D04DCD9-0824-4600-B206-6BDD25F09772}"/>
    <hyperlink ref="I2" location="Contents!A1" display="(back to contents)" xr:uid="{BF6536F7-A441-4C95-8FCA-48F463ED7C13}"/>
  </hyperlinks>
  <printOptions horizontalCentered="1"/>
  <pageMargins left="0.47244094488188981" right="0.47244094488188981" top="0.6692913385826772" bottom="0.27559055118110237" header="0" footer="0"/>
  <pageSetup paperSize="9" scale="90" orientation="portrait" verticalDpi="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45A04-A543-47B8-8CCA-B5A231040CDC}">
  <dimension ref="B1:X61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2" sqref="I2"/>
    </sheetView>
  </sheetViews>
  <sheetFormatPr defaultColWidth="12.53515625" defaultRowHeight="10.3" x14ac:dyDescent="0.25"/>
  <cols>
    <col min="1" max="1" width="6.69140625" style="2" customWidth="1"/>
    <col min="2" max="2" width="36.84375" style="2" customWidth="1"/>
    <col min="3" max="7" width="10.3828125" style="2" customWidth="1"/>
    <col min="8" max="8" width="6.69140625" style="2" customWidth="1"/>
    <col min="9" max="9" width="15.15234375" style="2" bestFit="1" customWidth="1"/>
    <col min="10" max="16384" width="12.53515625" style="2"/>
  </cols>
  <sheetData>
    <row r="1" spans="2:13" ht="30.75" customHeight="1" x14ac:dyDescent="0.3">
      <c r="B1" s="57" t="s">
        <v>52</v>
      </c>
      <c r="C1" s="57"/>
      <c r="D1" s="57"/>
      <c r="E1" s="57"/>
      <c r="F1" s="57"/>
      <c r="G1" s="57"/>
      <c r="H1" s="1"/>
      <c r="I1" s="1"/>
      <c r="J1" s="1"/>
      <c r="K1" s="1"/>
      <c r="L1" s="1"/>
      <c r="M1" s="1"/>
    </row>
    <row r="2" spans="2:13" ht="12.75" customHeight="1" x14ac:dyDescent="0.3">
      <c r="B2" s="3" t="s">
        <v>0</v>
      </c>
      <c r="C2" s="4"/>
      <c r="D2" s="4"/>
      <c r="E2" s="4"/>
      <c r="F2" s="5"/>
      <c r="G2" s="5"/>
      <c r="I2" s="46" t="s">
        <v>102</v>
      </c>
    </row>
    <row r="3" spans="2:13" s="6" customFormat="1" ht="23.25" customHeight="1" x14ac:dyDescent="0.25">
      <c r="B3" s="54" t="s">
        <v>57</v>
      </c>
      <c r="C3" s="58" t="s">
        <v>56</v>
      </c>
      <c r="D3" s="54"/>
      <c r="E3" s="54"/>
      <c r="F3" s="54"/>
      <c r="G3" s="54"/>
    </row>
    <row r="4" spans="2:13" s="7" customFormat="1" ht="23.25" customHeight="1" x14ac:dyDescent="0.3">
      <c r="B4" s="54"/>
      <c r="C4" s="37" t="s">
        <v>104</v>
      </c>
      <c r="D4" s="37" t="s">
        <v>105</v>
      </c>
      <c r="E4" s="37" t="s">
        <v>106</v>
      </c>
      <c r="F4" s="38" t="s">
        <v>107</v>
      </c>
      <c r="G4" s="38">
        <v>2025</v>
      </c>
    </row>
    <row r="5" spans="2:13" s="7" customFormat="1" ht="15" customHeight="1" x14ac:dyDescent="0.3">
      <c r="B5" s="54"/>
      <c r="C5" s="61" t="s">
        <v>1</v>
      </c>
      <c r="D5" s="62"/>
      <c r="E5" s="62"/>
      <c r="F5" s="62"/>
      <c r="G5" s="62"/>
    </row>
    <row r="6" spans="2:13" s="9" customFormat="1" ht="6.75" customHeight="1" x14ac:dyDescent="0.25">
      <c r="C6" s="17"/>
      <c r="D6" s="17"/>
      <c r="E6" s="17"/>
      <c r="F6" s="6"/>
      <c r="G6" s="6"/>
      <c r="H6" s="8"/>
    </row>
    <row r="7" spans="2:13" s="9" customFormat="1" ht="15" customHeight="1" x14ac:dyDescent="0.25">
      <c r="B7" s="9" t="s">
        <v>58</v>
      </c>
      <c r="C7" s="17"/>
      <c r="D7" s="17"/>
      <c r="E7" s="17"/>
      <c r="F7" s="6"/>
      <c r="G7" s="6"/>
      <c r="H7" s="8"/>
    </row>
    <row r="8" spans="2:13" s="9" customFormat="1" ht="15" customHeight="1" x14ac:dyDescent="0.25">
      <c r="B8" s="13" t="s">
        <v>59</v>
      </c>
      <c r="C8" s="14"/>
      <c r="D8" s="14"/>
      <c r="E8" s="14"/>
      <c r="F8" s="6"/>
      <c r="G8" s="6"/>
      <c r="H8" s="8"/>
    </row>
    <row r="9" spans="2:13" s="9" customFormat="1" ht="15" customHeight="1" x14ac:dyDescent="0.25">
      <c r="B9" s="16" t="s">
        <v>13</v>
      </c>
      <c r="C9" s="21">
        <f>SUM(C10:C14)</f>
        <v>48.47</v>
      </c>
      <c r="D9" s="21">
        <f t="shared" ref="D9:G9" si="0">SUM(D10:D14)</f>
        <v>36.74</v>
      </c>
      <c r="E9" s="21">
        <f t="shared" si="0"/>
        <v>45.650000000000006</v>
      </c>
      <c r="F9" s="39">
        <f t="shared" si="0"/>
        <v>41.220000000000006</v>
      </c>
      <c r="G9" s="39">
        <f t="shared" si="0"/>
        <v>47.54</v>
      </c>
      <c r="H9" s="8"/>
    </row>
    <row r="10" spans="2:13" s="9" customFormat="1" ht="15" customHeight="1" x14ac:dyDescent="0.25">
      <c r="B10" s="22" t="s">
        <v>15</v>
      </c>
      <c r="C10" s="50">
        <v>13.29</v>
      </c>
      <c r="D10" s="50">
        <v>9.4600000000000009</v>
      </c>
      <c r="E10" s="39">
        <v>15.28</v>
      </c>
      <c r="F10" s="39">
        <v>7.85</v>
      </c>
      <c r="G10" s="39">
        <v>12.52</v>
      </c>
      <c r="H10" s="8"/>
    </row>
    <row r="11" spans="2:13" s="9" customFormat="1" ht="15" customHeight="1" x14ac:dyDescent="0.25">
      <c r="B11" s="22" t="s">
        <v>16</v>
      </c>
      <c r="C11" s="50">
        <v>18.309999999999999</v>
      </c>
      <c r="D11" s="39">
        <v>16.68</v>
      </c>
      <c r="E11" s="39">
        <v>20.399999999999999</v>
      </c>
      <c r="F11" s="39">
        <v>18.75</v>
      </c>
      <c r="G11" s="39">
        <v>20.98</v>
      </c>
      <c r="H11" s="8"/>
    </row>
    <row r="12" spans="2:13" s="9" customFormat="1" ht="15" customHeight="1" x14ac:dyDescent="0.25">
      <c r="B12" s="22" t="s">
        <v>17</v>
      </c>
      <c r="C12" s="39">
        <v>13.8</v>
      </c>
      <c r="D12" s="50">
        <v>9.24</v>
      </c>
      <c r="E12" s="50">
        <v>7.52</v>
      </c>
      <c r="F12" s="39">
        <v>12.77</v>
      </c>
      <c r="G12" s="39">
        <v>10.92</v>
      </c>
      <c r="H12" s="8"/>
    </row>
    <row r="13" spans="2:13" s="9" customFormat="1" ht="15" customHeight="1" x14ac:dyDescent="0.25">
      <c r="B13" s="22" t="s">
        <v>18</v>
      </c>
      <c r="C13" s="39">
        <v>3.07</v>
      </c>
      <c r="D13" s="50">
        <v>1.36</v>
      </c>
      <c r="E13" s="50">
        <v>2.4500000000000002</v>
      </c>
      <c r="F13" s="39">
        <v>1.85</v>
      </c>
      <c r="G13" s="39">
        <v>3.12</v>
      </c>
      <c r="H13" s="8"/>
    </row>
    <row r="14" spans="2:13" s="9" customFormat="1" ht="15" customHeight="1" x14ac:dyDescent="0.25">
      <c r="B14" s="22" t="s">
        <v>14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8"/>
    </row>
    <row r="15" spans="2:13" s="9" customFormat="1" ht="15" customHeight="1" x14ac:dyDescent="0.25">
      <c r="B15" s="13" t="s">
        <v>60</v>
      </c>
      <c r="C15" s="40"/>
      <c r="D15" s="40"/>
      <c r="E15" s="40"/>
      <c r="F15" s="39"/>
      <c r="G15" s="39"/>
      <c r="H15" s="8"/>
    </row>
    <row r="16" spans="2:13" s="9" customFormat="1" ht="15" customHeight="1" x14ac:dyDescent="0.25">
      <c r="B16" s="16" t="s">
        <v>13</v>
      </c>
      <c r="C16" s="21">
        <f>SUM(C17:C21)</f>
        <v>51.54</v>
      </c>
      <c r="D16" s="21">
        <f t="shared" ref="D16:G16" si="1">SUM(D17:D21)</f>
        <v>63.27</v>
      </c>
      <c r="E16" s="21">
        <f t="shared" si="1"/>
        <v>54.35</v>
      </c>
      <c r="F16" s="39">
        <f t="shared" si="1"/>
        <v>58.78</v>
      </c>
      <c r="G16" s="39">
        <f t="shared" si="1"/>
        <v>52.480000000000004</v>
      </c>
      <c r="H16" s="8"/>
    </row>
    <row r="17" spans="2:8" s="9" customFormat="1" ht="15" customHeight="1" x14ac:dyDescent="0.25">
      <c r="B17" s="22" t="s">
        <v>15</v>
      </c>
      <c r="C17" s="50">
        <v>16.87</v>
      </c>
      <c r="D17" s="50">
        <v>15.56</v>
      </c>
      <c r="E17" s="50">
        <v>14.22</v>
      </c>
      <c r="F17" s="39">
        <v>15.23</v>
      </c>
      <c r="G17" s="39">
        <v>15.79</v>
      </c>
      <c r="H17" s="8"/>
    </row>
    <row r="18" spans="2:8" s="9" customFormat="1" ht="15" customHeight="1" x14ac:dyDescent="0.25">
      <c r="B18" s="22" t="s">
        <v>16</v>
      </c>
      <c r="C18" s="50">
        <v>18.829999999999998</v>
      </c>
      <c r="D18" s="50">
        <v>26.39</v>
      </c>
      <c r="E18" s="50">
        <v>23.81</v>
      </c>
      <c r="F18" s="39">
        <v>20.18</v>
      </c>
      <c r="G18" s="39">
        <v>19.89</v>
      </c>
    </row>
    <row r="19" spans="2:8" s="9" customFormat="1" ht="15" customHeight="1" x14ac:dyDescent="0.25">
      <c r="B19" s="22" t="s">
        <v>17</v>
      </c>
      <c r="C19" s="50">
        <v>13.16</v>
      </c>
      <c r="D19" s="50">
        <v>13.63</v>
      </c>
      <c r="E19" s="50">
        <v>9.18</v>
      </c>
      <c r="F19" s="39">
        <v>19.37</v>
      </c>
      <c r="G19" s="39">
        <v>12.85</v>
      </c>
    </row>
    <row r="20" spans="2:8" s="9" customFormat="1" ht="15" customHeight="1" x14ac:dyDescent="0.25">
      <c r="B20" s="22" t="s">
        <v>18</v>
      </c>
      <c r="C20" s="50">
        <v>2.68</v>
      </c>
      <c r="D20" s="50">
        <v>7.69</v>
      </c>
      <c r="E20" s="50">
        <v>7.14</v>
      </c>
      <c r="F20" s="39">
        <v>4</v>
      </c>
      <c r="G20" s="39">
        <v>3.95</v>
      </c>
    </row>
    <row r="21" spans="2:8" s="9" customFormat="1" ht="15" customHeight="1" x14ac:dyDescent="0.25">
      <c r="B21" s="22" t="s">
        <v>14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</row>
    <row r="22" spans="2:8" s="9" customFormat="1" ht="6.75" customHeight="1" x14ac:dyDescent="0.25">
      <c r="C22" s="17"/>
      <c r="D22" s="17"/>
      <c r="E22" s="17"/>
      <c r="F22" s="6"/>
      <c r="G22" s="6"/>
      <c r="H22" s="8"/>
    </row>
    <row r="23" spans="2:8" s="9" customFormat="1" ht="15" customHeight="1" x14ac:dyDescent="0.25">
      <c r="B23" s="12" t="s">
        <v>61</v>
      </c>
      <c r="C23" s="40"/>
      <c r="D23" s="40"/>
      <c r="E23" s="40"/>
      <c r="F23" s="8"/>
      <c r="G23" s="8"/>
    </row>
    <row r="24" spans="2:8" s="9" customFormat="1" ht="15" customHeight="1" x14ac:dyDescent="0.25">
      <c r="B24" s="22" t="s">
        <v>62</v>
      </c>
      <c r="C24" s="50">
        <v>76.64</v>
      </c>
      <c r="D24" s="50">
        <v>74.83</v>
      </c>
      <c r="E24" s="50">
        <v>72.97</v>
      </c>
      <c r="F24" s="50">
        <v>73.47</v>
      </c>
      <c r="G24" s="39">
        <v>68.900000000000006</v>
      </c>
    </row>
    <row r="25" spans="2:8" s="9" customFormat="1" ht="15" customHeight="1" x14ac:dyDescent="0.25">
      <c r="B25" s="22" t="s">
        <v>65</v>
      </c>
      <c r="C25" s="39">
        <v>7.68</v>
      </c>
      <c r="D25" s="39">
        <v>5.2</v>
      </c>
      <c r="E25" s="50">
        <v>8.8800000000000008</v>
      </c>
      <c r="F25" s="50">
        <v>6.41</v>
      </c>
      <c r="G25" s="50">
        <v>13.93</v>
      </c>
    </row>
    <row r="26" spans="2:8" s="9" customFormat="1" ht="15" customHeight="1" x14ac:dyDescent="0.25">
      <c r="B26" s="22" t="s">
        <v>64</v>
      </c>
      <c r="C26" s="51">
        <v>0.72</v>
      </c>
      <c r="D26" s="39">
        <v>0</v>
      </c>
      <c r="E26" s="39">
        <v>1.03</v>
      </c>
      <c r="F26" s="39">
        <v>0</v>
      </c>
      <c r="G26" s="39">
        <v>0</v>
      </c>
    </row>
    <row r="27" spans="2:8" s="9" customFormat="1" ht="15" customHeight="1" x14ac:dyDescent="0.25">
      <c r="B27" s="22" t="s">
        <v>63</v>
      </c>
      <c r="C27" s="50">
        <v>3.04</v>
      </c>
      <c r="D27" s="50">
        <v>8.24</v>
      </c>
      <c r="E27" s="50">
        <v>3.81</v>
      </c>
      <c r="F27" s="50">
        <v>4.0199999999999996</v>
      </c>
      <c r="G27" s="50">
        <v>5.61</v>
      </c>
    </row>
    <row r="28" spans="2:8" s="9" customFormat="1" ht="15" customHeight="1" x14ac:dyDescent="0.25">
      <c r="B28" s="22" t="s">
        <v>70</v>
      </c>
      <c r="C28" s="50">
        <v>11.92</v>
      </c>
      <c r="D28" s="39">
        <v>11.74</v>
      </c>
      <c r="E28" s="39">
        <v>13.3</v>
      </c>
      <c r="F28" s="39">
        <v>16.100000000000001</v>
      </c>
      <c r="G28" s="50">
        <v>11.57</v>
      </c>
    </row>
    <row r="29" spans="2:8" ht="15" customHeight="1" x14ac:dyDescent="0.25">
      <c r="B29" s="16"/>
      <c r="C29" s="17"/>
      <c r="D29" s="17"/>
      <c r="E29" s="17"/>
      <c r="F29" s="6"/>
      <c r="G29" s="6"/>
    </row>
    <row r="30" spans="2:8" s="9" customFormat="1" ht="15" customHeight="1" x14ac:dyDescent="0.25">
      <c r="B30" s="12" t="s">
        <v>66</v>
      </c>
      <c r="C30" s="40"/>
      <c r="D30" s="40"/>
      <c r="E30" s="40"/>
      <c r="F30" s="8"/>
      <c r="G30" s="8"/>
    </row>
    <row r="31" spans="2:8" s="9" customFormat="1" ht="15" customHeight="1" x14ac:dyDescent="0.25">
      <c r="B31" s="22" t="s">
        <v>69</v>
      </c>
      <c r="C31" s="50">
        <v>2.37</v>
      </c>
      <c r="D31" s="39">
        <v>6.85</v>
      </c>
      <c r="E31" s="50">
        <v>5.71</v>
      </c>
      <c r="F31" s="50">
        <v>5.99</v>
      </c>
      <c r="G31" s="50">
        <v>3.83</v>
      </c>
    </row>
    <row r="32" spans="2:8" s="9" customFormat="1" ht="15" customHeight="1" x14ac:dyDescent="0.25">
      <c r="B32" s="22" t="s">
        <v>68</v>
      </c>
      <c r="C32" s="50">
        <v>25.67</v>
      </c>
      <c r="D32" s="50">
        <v>25.65</v>
      </c>
      <c r="E32" s="50">
        <v>27.49</v>
      </c>
      <c r="F32" s="50">
        <v>26.16</v>
      </c>
      <c r="G32" s="50">
        <v>18.670000000000002</v>
      </c>
    </row>
    <row r="33" spans="2:8" s="9" customFormat="1" ht="15" customHeight="1" x14ac:dyDescent="0.25">
      <c r="B33" s="22" t="s">
        <v>67</v>
      </c>
      <c r="C33" s="50">
        <v>65.13</v>
      </c>
      <c r="D33" s="50">
        <v>64.13</v>
      </c>
      <c r="E33" s="50">
        <v>57.18</v>
      </c>
      <c r="F33" s="39">
        <v>59.1</v>
      </c>
      <c r="G33" s="50">
        <v>72.38</v>
      </c>
    </row>
    <row r="34" spans="2:8" s="9" customFormat="1" ht="15" customHeight="1" x14ac:dyDescent="0.25">
      <c r="B34" s="22" t="s">
        <v>70</v>
      </c>
      <c r="C34" s="50">
        <v>6.83</v>
      </c>
      <c r="D34" s="39">
        <v>3.37</v>
      </c>
      <c r="E34" s="39">
        <v>9.61</v>
      </c>
      <c r="F34" s="50">
        <v>8.76</v>
      </c>
      <c r="G34" s="50">
        <v>5.12</v>
      </c>
    </row>
    <row r="35" spans="2:8" s="9" customFormat="1" ht="6.75" customHeight="1" x14ac:dyDescent="0.25">
      <c r="C35" s="17"/>
      <c r="D35" s="17"/>
      <c r="E35" s="17"/>
      <c r="F35" s="6"/>
      <c r="G35" s="6"/>
      <c r="H35" s="8"/>
    </row>
    <row r="36" spans="2:8" s="9" customFormat="1" ht="15" customHeight="1" x14ac:dyDescent="0.25">
      <c r="B36" s="12" t="s">
        <v>71</v>
      </c>
      <c r="C36" s="40"/>
      <c r="D36" s="40"/>
      <c r="E36" s="40"/>
      <c r="F36" s="8"/>
      <c r="G36" s="8"/>
    </row>
    <row r="37" spans="2:8" s="9" customFormat="1" ht="15" customHeight="1" x14ac:dyDescent="0.25">
      <c r="B37" s="22" t="s">
        <v>108</v>
      </c>
      <c r="C37" s="51" t="s">
        <v>2</v>
      </c>
      <c r="D37" s="51" t="s">
        <v>2</v>
      </c>
      <c r="E37" s="51" t="s">
        <v>2</v>
      </c>
      <c r="F37" s="51">
        <v>2.2200000000000002</v>
      </c>
      <c r="G37" s="51" t="s">
        <v>2</v>
      </c>
    </row>
    <row r="38" spans="2:8" s="9" customFormat="1" ht="15" customHeight="1" x14ac:dyDescent="0.25">
      <c r="B38" s="22" t="s">
        <v>72</v>
      </c>
      <c r="C38" s="51" t="s">
        <v>2</v>
      </c>
      <c r="D38" s="51">
        <v>18.79</v>
      </c>
      <c r="E38" s="39">
        <v>16.600000000000001</v>
      </c>
      <c r="F38" s="51">
        <v>10.68</v>
      </c>
      <c r="G38" s="51">
        <v>20.76</v>
      </c>
    </row>
    <row r="39" spans="2:8" s="9" customFormat="1" ht="15" customHeight="1" x14ac:dyDescent="0.25">
      <c r="B39" s="22" t="s">
        <v>94</v>
      </c>
      <c r="C39" s="51">
        <v>9.34</v>
      </c>
      <c r="D39" s="51" t="s">
        <v>2</v>
      </c>
      <c r="E39" s="51" t="s">
        <v>2</v>
      </c>
      <c r="F39" s="51" t="s">
        <v>2</v>
      </c>
      <c r="G39" s="51" t="s">
        <v>2</v>
      </c>
    </row>
    <row r="40" spans="2:8" s="9" customFormat="1" ht="15" customHeight="1" x14ac:dyDescent="0.25">
      <c r="B40" s="22" t="s">
        <v>73</v>
      </c>
      <c r="C40" s="51">
        <v>18.559999999999999</v>
      </c>
      <c r="D40" s="51" t="s">
        <v>2</v>
      </c>
      <c r="E40" s="51" t="s">
        <v>2</v>
      </c>
      <c r="F40" s="51" t="s">
        <v>2</v>
      </c>
      <c r="G40" s="51" t="s">
        <v>2</v>
      </c>
    </row>
    <row r="41" spans="2:8" s="9" customFormat="1" ht="15" customHeight="1" x14ac:dyDescent="0.25">
      <c r="B41" s="22" t="s">
        <v>74</v>
      </c>
      <c r="C41" s="51" t="s">
        <v>2</v>
      </c>
      <c r="D41" s="51" t="s">
        <v>2</v>
      </c>
      <c r="E41" s="51" t="s">
        <v>2</v>
      </c>
      <c r="F41" s="51">
        <v>15.99</v>
      </c>
      <c r="G41" s="51" t="s">
        <v>2</v>
      </c>
    </row>
    <row r="42" spans="2:8" s="9" customFormat="1" ht="15" customHeight="1" x14ac:dyDescent="0.25">
      <c r="B42" s="22" t="s">
        <v>3</v>
      </c>
      <c r="C42" s="51" t="s">
        <v>2</v>
      </c>
      <c r="D42" s="51">
        <v>13.86</v>
      </c>
      <c r="E42" s="51" t="s">
        <v>2</v>
      </c>
      <c r="F42" s="51">
        <v>30.18</v>
      </c>
      <c r="G42" s="51" t="s">
        <v>2</v>
      </c>
    </row>
    <row r="43" spans="2:8" s="9" customFormat="1" ht="15" customHeight="1" x14ac:dyDescent="0.25">
      <c r="B43" s="22" t="s">
        <v>76</v>
      </c>
      <c r="C43" s="51" t="s">
        <v>2</v>
      </c>
      <c r="D43" s="51">
        <v>18.29</v>
      </c>
      <c r="E43" s="51">
        <v>20.79</v>
      </c>
      <c r="F43" s="51" t="s">
        <v>2</v>
      </c>
      <c r="G43" s="51" t="s">
        <v>2</v>
      </c>
    </row>
    <row r="44" spans="2:8" s="9" customFormat="1" ht="15" customHeight="1" x14ac:dyDescent="0.25">
      <c r="B44" s="22" t="s">
        <v>77</v>
      </c>
      <c r="C44" s="51">
        <v>5.44</v>
      </c>
      <c r="D44" s="51">
        <v>4.66</v>
      </c>
      <c r="E44" s="51" t="s">
        <v>2</v>
      </c>
      <c r="F44" s="51" t="s">
        <v>2</v>
      </c>
      <c r="G44" s="51" t="s">
        <v>2</v>
      </c>
    </row>
    <row r="45" spans="2:8" s="9" customFormat="1" ht="15" customHeight="1" x14ac:dyDescent="0.25">
      <c r="B45" s="22" t="s">
        <v>79</v>
      </c>
      <c r="C45" s="51" t="s">
        <v>2</v>
      </c>
      <c r="D45" s="51" t="s">
        <v>2</v>
      </c>
      <c r="E45" s="51">
        <v>6.86</v>
      </c>
      <c r="F45" s="51" t="s">
        <v>2</v>
      </c>
      <c r="G45" s="51">
        <v>10.68</v>
      </c>
    </row>
    <row r="46" spans="2:8" s="9" customFormat="1" ht="15" customHeight="1" x14ac:dyDescent="0.25">
      <c r="B46" s="22" t="s">
        <v>80</v>
      </c>
      <c r="C46" s="51">
        <v>3.93</v>
      </c>
      <c r="D46" s="51">
        <v>15.92</v>
      </c>
      <c r="E46" s="51">
        <v>6.95</v>
      </c>
      <c r="F46" s="51">
        <v>11.04</v>
      </c>
      <c r="G46" s="39">
        <v>10.44</v>
      </c>
    </row>
    <row r="47" spans="2:8" s="9" customFormat="1" ht="15" customHeight="1" x14ac:dyDescent="0.25">
      <c r="B47" s="22" t="s">
        <v>85</v>
      </c>
      <c r="C47" s="51">
        <v>3.97</v>
      </c>
      <c r="D47" s="51">
        <v>2.59</v>
      </c>
      <c r="E47" s="51" t="s">
        <v>2</v>
      </c>
      <c r="F47" s="51" t="s">
        <v>2</v>
      </c>
      <c r="G47" s="51" t="s">
        <v>2</v>
      </c>
    </row>
    <row r="48" spans="2:8" s="9" customFormat="1" ht="15" customHeight="1" x14ac:dyDescent="0.25">
      <c r="B48" s="22" t="s">
        <v>96</v>
      </c>
      <c r="C48" s="51" t="s">
        <v>2</v>
      </c>
      <c r="D48" s="51" t="s">
        <v>2</v>
      </c>
      <c r="E48" s="51" t="s">
        <v>2</v>
      </c>
      <c r="F48" s="51" t="s">
        <v>2</v>
      </c>
      <c r="G48" s="51">
        <v>9.91</v>
      </c>
    </row>
    <row r="49" spans="2:24" s="9" customFormat="1" ht="15" customHeight="1" x14ac:dyDescent="0.25">
      <c r="B49" s="22" t="s">
        <v>81</v>
      </c>
      <c r="C49" s="51" t="s">
        <v>2</v>
      </c>
      <c r="D49" s="51" t="s">
        <v>2</v>
      </c>
      <c r="E49" s="51" t="s">
        <v>2</v>
      </c>
      <c r="F49" s="51">
        <v>3.89</v>
      </c>
      <c r="G49" s="51">
        <v>22.27</v>
      </c>
    </row>
    <row r="50" spans="2:24" s="9" customFormat="1" ht="6.75" customHeight="1" x14ac:dyDescent="0.25">
      <c r="C50" s="17"/>
      <c r="D50" s="17"/>
      <c r="E50" s="17"/>
      <c r="F50" s="6"/>
      <c r="G50" s="6"/>
      <c r="H50" s="8"/>
    </row>
    <row r="51" spans="2:24" s="9" customFormat="1" ht="15" customHeight="1" x14ac:dyDescent="0.25">
      <c r="B51" s="12" t="s">
        <v>86</v>
      </c>
      <c r="C51" s="50">
        <v>15.99</v>
      </c>
      <c r="D51" s="51">
        <v>21.84</v>
      </c>
      <c r="E51" s="50">
        <v>21.01</v>
      </c>
      <c r="F51" s="50">
        <v>15.67</v>
      </c>
      <c r="G51" s="50">
        <v>19.350000000000001</v>
      </c>
    </row>
    <row r="52" spans="2:24" s="9" customFormat="1" ht="6.75" customHeight="1" x14ac:dyDescent="0.25">
      <c r="C52" s="17"/>
      <c r="D52" s="17"/>
      <c r="E52" s="17"/>
      <c r="F52" s="6"/>
      <c r="G52" s="6"/>
      <c r="H52" s="8"/>
    </row>
    <row r="53" spans="2:24" ht="3" customHeight="1" x14ac:dyDescent="0.25">
      <c r="B53" s="11"/>
      <c r="C53" s="11"/>
      <c r="D53" s="11"/>
      <c r="E53" s="11"/>
      <c r="F53" s="11"/>
      <c r="G53" s="11"/>
    </row>
    <row r="54" spans="2:24" ht="4.5" customHeight="1" x14ac:dyDescent="0.25"/>
    <row r="55" spans="2:24" s="18" customFormat="1" ht="12.75" customHeight="1" x14ac:dyDescent="0.25">
      <c r="B55" s="56" t="s">
        <v>55</v>
      </c>
      <c r="C55" s="56"/>
      <c r="D55" s="56"/>
      <c r="E55" s="56"/>
      <c r="F55" s="56"/>
      <c r="G55" s="19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</row>
    <row r="56" spans="2:24" s="33" customFormat="1" ht="12.75" customHeight="1" x14ac:dyDescent="0.25">
      <c r="B56" s="55" t="s">
        <v>12</v>
      </c>
      <c r="C56" s="55"/>
      <c r="D56" s="19"/>
      <c r="E56" s="19"/>
      <c r="F56" s="19"/>
      <c r="G56" s="19"/>
      <c r="H56" s="19"/>
      <c r="I56" s="19"/>
      <c r="J56" s="19"/>
      <c r="M56" s="18"/>
      <c r="N56" s="18"/>
      <c r="O56" s="18"/>
      <c r="P56" s="18"/>
      <c r="Q56" s="18"/>
      <c r="R56" s="18"/>
    </row>
    <row r="57" spans="2:24" s="10" customFormat="1" ht="15" customHeight="1" x14ac:dyDescent="0.25">
      <c r="B57" s="59"/>
      <c r="C57" s="59"/>
      <c r="D57" s="59"/>
      <c r="E57" s="59"/>
    </row>
    <row r="58" spans="2:24" s="10" customFormat="1" ht="21" customHeight="1" x14ac:dyDescent="0.25">
      <c r="B58" s="53"/>
      <c r="C58" s="53"/>
      <c r="D58" s="53"/>
      <c r="E58" s="53"/>
    </row>
    <row r="59" spans="2:24" s="10" customFormat="1" ht="12.75" customHeight="1" x14ac:dyDescent="0.25">
      <c r="B59" s="60"/>
      <c r="C59" s="60"/>
      <c r="D59" s="60"/>
      <c r="E59" s="60"/>
    </row>
    <row r="60" spans="2:24" x14ac:dyDescent="0.25">
      <c r="B60" s="15"/>
    </row>
    <row r="61" spans="2:24" x14ac:dyDescent="0.25">
      <c r="B61" s="53"/>
      <c r="C61" s="53"/>
      <c r="D61" s="53"/>
      <c r="E61" s="53"/>
    </row>
  </sheetData>
  <sortState xmlns:xlrd2="http://schemas.microsoft.com/office/spreadsheetml/2017/richdata2" ref="B38:E47">
    <sortCondition ref="B38:B47"/>
  </sortState>
  <mergeCells count="10">
    <mergeCell ref="B57:E57"/>
    <mergeCell ref="B58:E58"/>
    <mergeCell ref="B59:E59"/>
    <mergeCell ref="B61:E61"/>
    <mergeCell ref="B56:C56"/>
    <mergeCell ref="B55:F55"/>
    <mergeCell ref="B3:B5"/>
    <mergeCell ref="B1:G1"/>
    <mergeCell ref="C3:G3"/>
    <mergeCell ref="C5:G5"/>
  </mergeCells>
  <hyperlinks>
    <hyperlink ref="B56" r:id="rId1" display="http://estatistica.gov-madeira.pt/" xr:uid="{DA5D1197-38E5-4F64-80C6-5888F5157788}"/>
    <hyperlink ref="I2" location="Contents!A1" display="(back to contents)" xr:uid="{3793C19D-14E0-4ACF-9C86-E9A89EF07E6F}"/>
  </hyperlinks>
  <printOptions horizontalCentered="1"/>
  <pageMargins left="0.47244094488188981" right="0.47244094488188981" top="0.6692913385826772" bottom="0.6692913385826772" header="0" footer="0"/>
  <pageSetup paperSize="9" scale="90" orientation="portrait" verticalDpi="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282FB-558E-4C1A-9824-ACA7BCD2597B}">
  <dimension ref="B1:X61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2" sqref="I2"/>
    </sheetView>
  </sheetViews>
  <sheetFormatPr defaultColWidth="12.53515625" defaultRowHeight="10.3" x14ac:dyDescent="0.25"/>
  <cols>
    <col min="1" max="1" width="6.69140625" style="2" customWidth="1"/>
    <col min="2" max="2" width="36.84375" style="2" customWidth="1"/>
    <col min="3" max="7" width="10.3828125" style="2" customWidth="1"/>
    <col min="8" max="8" width="6.69140625" style="2" customWidth="1"/>
    <col min="9" max="9" width="15.15234375" style="2" bestFit="1" customWidth="1"/>
    <col min="10" max="16384" width="12.53515625" style="2"/>
  </cols>
  <sheetData>
    <row r="1" spans="2:13" ht="30.75" customHeight="1" x14ac:dyDescent="0.3">
      <c r="B1" s="57" t="s">
        <v>54</v>
      </c>
      <c r="C1" s="57"/>
      <c r="D1" s="57"/>
      <c r="E1" s="57"/>
      <c r="F1" s="57"/>
      <c r="G1" s="57"/>
      <c r="H1" s="1"/>
      <c r="I1" s="1"/>
      <c r="J1" s="1"/>
      <c r="K1" s="1"/>
      <c r="L1" s="1"/>
      <c r="M1" s="1"/>
    </row>
    <row r="2" spans="2:13" ht="12.75" customHeight="1" x14ac:dyDescent="0.3">
      <c r="B2" s="3" t="s">
        <v>0</v>
      </c>
      <c r="C2" s="4"/>
      <c r="D2" s="4"/>
      <c r="E2" s="4"/>
      <c r="F2" s="5"/>
      <c r="G2" s="5"/>
      <c r="I2" s="46" t="s">
        <v>102</v>
      </c>
    </row>
    <row r="3" spans="2:13" s="6" customFormat="1" ht="23.25" customHeight="1" x14ac:dyDescent="0.25">
      <c r="B3" s="54" t="s">
        <v>57</v>
      </c>
      <c r="C3" s="58" t="s">
        <v>56</v>
      </c>
      <c r="D3" s="54"/>
      <c r="E3" s="54"/>
      <c r="F3" s="54"/>
      <c r="G3" s="54"/>
    </row>
    <row r="4" spans="2:13" s="7" customFormat="1" ht="23.25" customHeight="1" x14ac:dyDescent="0.3">
      <c r="B4" s="54"/>
      <c r="C4" s="37" t="s">
        <v>104</v>
      </c>
      <c r="D4" s="37" t="s">
        <v>105</v>
      </c>
      <c r="E4" s="37" t="s">
        <v>106</v>
      </c>
      <c r="F4" s="38" t="s">
        <v>107</v>
      </c>
      <c r="G4" s="38">
        <v>2025</v>
      </c>
    </row>
    <row r="5" spans="2:13" s="7" customFormat="1" ht="15" customHeight="1" x14ac:dyDescent="0.3">
      <c r="B5" s="54"/>
      <c r="C5" s="61" t="s">
        <v>1</v>
      </c>
      <c r="D5" s="62"/>
      <c r="E5" s="62"/>
      <c r="F5" s="62"/>
      <c r="G5" s="62"/>
    </row>
    <row r="6" spans="2:13" s="9" customFormat="1" ht="6.75" customHeight="1" x14ac:dyDescent="0.25">
      <c r="C6" s="65"/>
      <c r="D6" s="65"/>
      <c r="E6" s="65"/>
      <c r="F6" s="6"/>
      <c r="G6" s="6"/>
      <c r="H6" s="8"/>
    </row>
    <row r="7" spans="2:13" s="9" customFormat="1" ht="15" customHeight="1" x14ac:dyDescent="0.25">
      <c r="B7" s="9" t="s">
        <v>58</v>
      </c>
      <c r="C7" s="17"/>
      <c r="D7" s="17"/>
      <c r="E7" s="17"/>
      <c r="F7" s="6"/>
      <c r="G7" s="6"/>
      <c r="H7" s="8"/>
    </row>
    <row r="8" spans="2:13" s="9" customFormat="1" ht="15" customHeight="1" x14ac:dyDescent="0.3">
      <c r="B8" s="13" t="s">
        <v>59</v>
      </c>
      <c r="C8" s="23"/>
      <c r="D8" s="23"/>
      <c r="E8" s="23"/>
      <c r="F8" s="6"/>
      <c r="G8" s="6"/>
      <c r="H8" s="8"/>
      <c r="I8" s="32"/>
    </row>
    <row r="9" spans="2:13" s="9" customFormat="1" ht="15" customHeight="1" x14ac:dyDescent="0.25">
      <c r="B9" s="16" t="s">
        <v>13</v>
      </c>
      <c r="C9" s="21">
        <f>SUM(C10:C14)</f>
        <v>51</v>
      </c>
      <c r="D9" s="21">
        <f t="shared" ref="D9:G9" si="0">SUM(D10:D14)</f>
        <v>46.650000000000006</v>
      </c>
      <c r="E9" s="21">
        <f t="shared" si="0"/>
        <v>48.43</v>
      </c>
      <c r="F9" s="21">
        <f t="shared" si="0"/>
        <v>46.11</v>
      </c>
      <c r="G9" s="21">
        <f t="shared" si="0"/>
        <v>49.879999999999995</v>
      </c>
      <c r="H9" s="8"/>
    </row>
    <row r="10" spans="2:13" s="9" customFormat="1" ht="15" customHeight="1" x14ac:dyDescent="0.25">
      <c r="B10" s="22" t="s">
        <v>15</v>
      </c>
      <c r="C10" s="39">
        <v>14</v>
      </c>
      <c r="D10" s="41">
        <v>10.220000000000001</v>
      </c>
      <c r="E10" s="41">
        <v>13.78</v>
      </c>
      <c r="F10" s="41">
        <v>10.18</v>
      </c>
      <c r="G10" s="41">
        <v>13.45</v>
      </c>
      <c r="H10" s="8"/>
    </row>
    <row r="11" spans="2:13" s="9" customFormat="1" ht="15" customHeight="1" x14ac:dyDescent="0.25">
      <c r="B11" s="22" t="s">
        <v>16</v>
      </c>
      <c r="C11" s="39">
        <v>20</v>
      </c>
      <c r="D11" s="41">
        <v>21.09</v>
      </c>
      <c r="E11" s="41">
        <v>19.690000000000001</v>
      </c>
      <c r="F11" s="41">
        <v>17.37</v>
      </c>
      <c r="G11" s="41">
        <v>20.29</v>
      </c>
      <c r="H11" s="8"/>
    </row>
    <row r="12" spans="2:13" s="9" customFormat="1" ht="15" customHeight="1" x14ac:dyDescent="0.25">
      <c r="B12" s="22" t="s">
        <v>17</v>
      </c>
      <c r="C12" s="39">
        <v>13</v>
      </c>
      <c r="D12" s="41">
        <v>13.1</v>
      </c>
      <c r="E12" s="41">
        <v>10.63</v>
      </c>
      <c r="F12" s="41">
        <v>15.87</v>
      </c>
      <c r="G12" s="41">
        <v>12.96</v>
      </c>
      <c r="H12" s="8"/>
    </row>
    <row r="13" spans="2:13" s="9" customFormat="1" ht="15" customHeight="1" x14ac:dyDescent="0.25">
      <c r="B13" s="22" t="s">
        <v>18</v>
      </c>
      <c r="C13" s="39">
        <v>4</v>
      </c>
      <c r="D13" s="41">
        <v>2.2400000000000002</v>
      </c>
      <c r="E13" s="41">
        <v>4.33</v>
      </c>
      <c r="F13" s="41">
        <v>2.69</v>
      </c>
      <c r="G13" s="41">
        <v>3.18</v>
      </c>
      <c r="H13" s="8"/>
    </row>
    <row r="14" spans="2:13" s="9" customFormat="1" ht="15" customHeight="1" x14ac:dyDescent="0.25">
      <c r="B14" s="22" t="s">
        <v>14</v>
      </c>
      <c r="C14" s="39">
        <v>0</v>
      </c>
      <c r="D14" s="41">
        <v>0</v>
      </c>
      <c r="E14" s="41">
        <v>0</v>
      </c>
      <c r="F14" s="41">
        <v>0</v>
      </c>
      <c r="G14" s="41">
        <v>0</v>
      </c>
      <c r="H14" s="8"/>
    </row>
    <row r="15" spans="2:13" s="9" customFormat="1" ht="15" customHeight="1" x14ac:dyDescent="0.25">
      <c r="B15" s="13" t="s">
        <v>60</v>
      </c>
      <c r="C15" s="21"/>
      <c r="D15" s="21"/>
      <c r="E15" s="21"/>
      <c r="F15" s="41"/>
      <c r="G15" s="41"/>
      <c r="H15" s="8"/>
    </row>
    <row r="16" spans="2:13" s="9" customFormat="1" ht="15" customHeight="1" x14ac:dyDescent="0.25">
      <c r="B16" s="16" t="s">
        <v>13</v>
      </c>
      <c r="C16" s="21">
        <f>SUM(C17:C21)</f>
        <v>49.010000000000005</v>
      </c>
      <c r="D16" s="21">
        <f t="shared" ref="D16:G16" si="1">SUM(D17:D21)</f>
        <v>53.35</v>
      </c>
      <c r="E16" s="21">
        <f t="shared" si="1"/>
        <v>51.58</v>
      </c>
      <c r="F16" s="41">
        <f t="shared" si="1"/>
        <v>53.89</v>
      </c>
      <c r="G16" s="41">
        <f t="shared" si="1"/>
        <v>50.11999999999999</v>
      </c>
      <c r="H16" s="8"/>
    </row>
    <row r="17" spans="2:8" s="9" customFormat="1" ht="15" customHeight="1" x14ac:dyDescent="0.25">
      <c r="B17" s="22" t="s">
        <v>15</v>
      </c>
      <c r="C17" s="39">
        <v>12.67</v>
      </c>
      <c r="D17" s="41">
        <v>12.78</v>
      </c>
      <c r="E17" s="41">
        <v>10.63</v>
      </c>
      <c r="F17" s="41">
        <v>11.68</v>
      </c>
      <c r="G17" s="41">
        <v>11.98</v>
      </c>
      <c r="H17" s="8"/>
    </row>
    <row r="18" spans="2:8" s="9" customFormat="1" ht="15" customHeight="1" x14ac:dyDescent="0.25">
      <c r="B18" s="22" t="s">
        <v>16</v>
      </c>
      <c r="C18" s="39">
        <v>18.670000000000002</v>
      </c>
      <c r="D18" s="41">
        <v>22.68</v>
      </c>
      <c r="E18" s="41">
        <v>22.44</v>
      </c>
      <c r="F18" s="41">
        <v>19.760000000000002</v>
      </c>
      <c r="G18" s="41">
        <v>20.29</v>
      </c>
    </row>
    <row r="19" spans="2:8" s="9" customFormat="1" ht="15" customHeight="1" x14ac:dyDescent="0.25">
      <c r="B19" s="22" t="s">
        <v>17</v>
      </c>
      <c r="C19" s="39">
        <v>13.67</v>
      </c>
      <c r="D19" s="41">
        <v>13.74</v>
      </c>
      <c r="E19" s="41">
        <v>11.42</v>
      </c>
      <c r="F19" s="41">
        <v>18.260000000000002</v>
      </c>
      <c r="G19" s="41">
        <v>13.69</v>
      </c>
    </row>
    <row r="20" spans="2:8" s="9" customFormat="1" ht="15" customHeight="1" x14ac:dyDescent="0.25">
      <c r="B20" s="22" t="s">
        <v>18</v>
      </c>
      <c r="C20" s="39">
        <v>4</v>
      </c>
      <c r="D20" s="41">
        <v>4.1500000000000004</v>
      </c>
      <c r="E20" s="41">
        <v>7.09</v>
      </c>
      <c r="F20" s="41">
        <v>4.1900000000000004</v>
      </c>
      <c r="G20" s="41">
        <v>4.16</v>
      </c>
    </row>
    <row r="21" spans="2:8" s="9" customFormat="1" ht="15" customHeight="1" x14ac:dyDescent="0.25">
      <c r="B21" s="22" t="s">
        <v>14</v>
      </c>
      <c r="C21" s="39">
        <v>0</v>
      </c>
      <c r="D21" s="41">
        <v>0</v>
      </c>
      <c r="E21" s="41">
        <v>0</v>
      </c>
      <c r="F21" s="41">
        <v>0</v>
      </c>
      <c r="G21" s="41">
        <v>0</v>
      </c>
    </row>
    <row r="22" spans="2:8" s="9" customFormat="1" ht="6.75" customHeight="1" x14ac:dyDescent="0.25">
      <c r="C22" s="17"/>
      <c r="D22" s="17"/>
      <c r="E22" s="17"/>
      <c r="F22" s="6"/>
      <c r="G22" s="6"/>
      <c r="H22" s="8"/>
    </row>
    <row r="23" spans="2:8" s="9" customFormat="1" ht="15" customHeight="1" x14ac:dyDescent="0.25">
      <c r="B23" s="12" t="s">
        <v>61</v>
      </c>
      <c r="C23" s="21"/>
      <c r="D23" s="21"/>
      <c r="E23" s="21"/>
      <c r="F23" s="8"/>
      <c r="G23" s="8"/>
    </row>
    <row r="24" spans="2:8" s="9" customFormat="1" ht="15" customHeight="1" x14ac:dyDescent="0.25">
      <c r="B24" s="22" t="s">
        <v>62</v>
      </c>
      <c r="C24" s="39">
        <v>75.42</v>
      </c>
      <c r="D24" s="41">
        <v>76.209999999999994</v>
      </c>
      <c r="E24" s="41">
        <v>75</v>
      </c>
      <c r="F24" s="41">
        <v>75.900000000000006</v>
      </c>
      <c r="G24" s="41">
        <v>73.040000000000006</v>
      </c>
    </row>
    <row r="25" spans="2:8" s="9" customFormat="1" ht="15" customHeight="1" x14ac:dyDescent="0.25">
      <c r="B25" s="22" t="s">
        <v>65</v>
      </c>
      <c r="C25" s="39">
        <v>6.98</v>
      </c>
      <c r="D25" s="41">
        <v>4.82</v>
      </c>
      <c r="E25" s="41">
        <v>8.59</v>
      </c>
      <c r="F25" s="41">
        <v>5.72</v>
      </c>
      <c r="G25" s="41">
        <v>8.82</v>
      </c>
    </row>
    <row r="26" spans="2:8" s="9" customFormat="1" ht="15" customHeight="1" x14ac:dyDescent="0.25">
      <c r="B26" s="22" t="s">
        <v>64</v>
      </c>
      <c r="C26" s="41">
        <v>1</v>
      </c>
      <c r="D26" s="41">
        <v>0</v>
      </c>
      <c r="E26" s="41">
        <v>1.17</v>
      </c>
      <c r="F26" s="41">
        <v>0</v>
      </c>
      <c r="G26" s="41">
        <v>0</v>
      </c>
    </row>
    <row r="27" spans="2:8" s="9" customFormat="1" ht="15" customHeight="1" x14ac:dyDescent="0.25">
      <c r="B27" s="22" t="s">
        <v>63</v>
      </c>
      <c r="C27" s="39">
        <v>3.32</v>
      </c>
      <c r="D27" s="41">
        <v>7.72</v>
      </c>
      <c r="E27" s="41">
        <v>3.52</v>
      </c>
      <c r="F27" s="41">
        <v>4.5199999999999996</v>
      </c>
      <c r="G27" s="41">
        <v>4.9000000000000004</v>
      </c>
    </row>
    <row r="28" spans="2:8" s="9" customFormat="1" ht="15" customHeight="1" x14ac:dyDescent="0.25">
      <c r="B28" s="22" t="s">
        <v>70</v>
      </c>
      <c r="C28" s="39">
        <v>13.29</v>
      </c>
      <c r="D28" s="41">
        <v>11.25</v>
      </c>
      <c r="E28" s="41">
        <v>11.72</v>
      </c>
      <c r="F28" s="41">
        <v>13.86</v>
      </c>
      <c r="G28" s="41">
        <v>13.24</v>
      </c>
    </row>
    <row r="29" spans="2:8" s="9" customFormat="1" ht="6.75" customHeight="1" x14ac:dyDescent="0.25">
      <c r="C29" s="17"/>
      <c r="D29" s="17"/>
      <c r="E29" s="17"/>
      <c r="F29" s="6"/>
      <c r="G29" s="6"/>
      <c r="H29" s="8"/>
    </row>
    <row r="30" spans="2:8" s="9" customFormat="1" ht="15" customHeight="1" x14ac:dyDescent="0.25">
      <c r="B30" s="12" t="s">
        <v>66</v>
      </c>
      <c r="C30" s="21"/>
      <c r="D30" s="21"/>
      <c r="E30" s="21"/>
      <c r="F30" s="8"/>
      <c r="G30" s="8"/>
    </row>
    <row r="31" spans="2:8" s="9" customFormat="1" ht="15" customHeight="1" x14ac:dyDescent="0.25">
      <c r="B31" s="22" t="s">
        <v>69</v>
      </c>
      <c r="C31" s="39">
        <v>4.6500000000000004</v>
      </c>
      <c r="D31" s="41">
        <v>7.99</v>
      </c>
      <c r="E31" s="41">
        <v>6.64</v>
      </c>
      <c r="F31" s="41">
        <v>7.19</v>
      </c>
      <c r="G31" s="41">
        <v>4.63</v>
      </c>
    </row>
    <row r="32" spans="2:8" s="9" customFormat="1" ht="15" customHeight="1" x14ac:dyDescent="0.25">
      <c r="B32" s="22" t="s">
        <v>68</v>
      </c>
      <c r="C32" s="39">
        <v>29.24</v>
      </c>
      <c r="D32" s="41">
        <v>30.03</v>
      </c>
      <c r="E32" s="41">
        <v>33.200000000000003</v>
      </c>
      <c r="F32" s="41">
        <v>29.64</v>
      </c>
      <c r="G32" s="41">
        <v>30.24</v>
      </c>
    </row>
    <row r="33" spans="2:8" s="9" customFormat="1" ht="15" customHeight="1" x14ac:dyDescent="0.25">
      <c r="B33" s="22" t="s">
        <v>67</v>
      </c>
      <c r="C33" s="39">
        <v>60.13</v>
      </c>
      <c r="D33" s="41">
        <v>58.47</v>
      </c>
      <c r="E33" s="41">
        <v>50.78</v>
      </c>
      <c r="F33" s="41">
        <v>55.39</v>
      </c>
      <c r="G33" s="41">
        <v>60.49</v>
      </c>
    </row>
    <row r="34" spans="2:8" s="9" customFormat="1" ht="15" customHeight="1" x14ac:dyDescent="0.25">
      <c r="B34" s="22" t="s">
        <v>70</v>
      </c>
      <c r="C34" s="39">
        <v>5.98</v>
      </c>
      <c r="D34" s="41">
        <v>3.51</v>
      </c>
      <c r="E34" s="41">
        <v>9.3800000000000008</v>
      </c>
      <c r="F34" s="41">
        <v>7.78</v>
      </c>
      <c r="G34" s="41">
        <v>4.63</v>
      </c>
    </row>
    <row r="35" spans="2:8" s="9" customFormat="1" ht="6.75" customHeight="1" x14ac:dyDescent="0.25">
      <c r="C35" s="65"/>
      <c r="D35" s="65"/>
      <c r="E35" s="65"/>
      <c r="F35" s="6"/>
      <c r="G35" s="6"/>
      <c r="H35" s="8"/>
    </row>
    <row r="36" spans="2:8" s="9" customFormat="1" ht="15" customHeight="1" x14ac:dyDescent="0.25">
      <c r="B36" s="12" t="s">
        <v>71</v>
      </c>
      <c r="C36" s="21"/>
      <c r="D36" s="21"/>
      <c r="E36" s="21"/>
      <c r="F36" s="8"/>
      <c r="G36" s="8"/>
    </row>
    <row r="37" spans="2:8" s="9" customFormat="1" ht="15" customHeight="1" x14ac:dyDescent="0.25">
      <c r="B37" s="22" t="s">
        <v>108</v>
      </c>
      <c r="C37" s="21" t="s">
        <v>2</v>
      </c>
      <c r="D37" s="21" t="s">
        <v>2</v>
      </c>
      <c r="E37" s="21" t="s">
        <v>2</v>
      </c>
      <c r="F37" s="41">
        <v>9.3800000000000008</v>
      </c>
      <c r="G37" s="41" t="s">
        <v>2</v>
      </c>
    </row>
    <row r="38" spans="2:8" s="9" customFormat="1" ht="15" customHeight="1" x14ac:dyDescent="0.25">
      <c r="B38" s="22" t="s">
        <v>72</v>
      </c>
      <c r="C38" s="41" t="s">
        <v>2</v>
      </c>
      <c r="D38" s="41">
        <v>17.649999999999999</v>
      </c>
      <c r="E38" s="39">
        <v>19.510000000000002</v>
      </c>
      <c r="F38" s="41">
        <v>12.5</v>
      </c>
      <c r="G38" s="41">
        <v>9.76</v>
      </c>
    </row>
    <row r="39" spans="2:8" s="9" customFormat="1" ht="15" customHeight="1" x14ac:dyDescent="0.25">
      <c r="B39" s="22" t="s">
        <v>94</v>
      </c>
      <c r="C39" s="41">
        <v>9.09</v>
      </c>
      <c r="D39" s="41" t="s">
        <v>2</v>
      </c>
      <c r="E39" s="41" t="s">
        <v>2</v>
      </c>
      <c r="F39" s="41" t="s">
        <v>2</v>
      </c>
      <c r="G39" s="41" t="s">
        <v>2</v>
      </c>
    </row>
    <row r="40" spans="2:8" s="9" customFormat="1" ht="15" customHeight="1" x14ac:dyDescent="0.25">
      <c r="B40" s="22" t="s">
        <v>73</v>
      </c>
      <c r="C40" s="39">
        <v>12.12</v>
      </c>
      <c r="D40" s="41" t="s">
        <v>2</v>
      </c>
      <c r="E40" s="41" t="s">
        <v>2</v>
      </c>
      <c r="F40" s="41" t="s">
        <v>2</v>
      </c>
      <c r="G40" s="41" t="s">
        <v>2</v>
      </c>
    </row>
    <row r="41" spans="2:8" s="9" customFormat="1" ht="15" customHeight="1" x14ac:dyDescent="0.25">
      <c r="B41" s="22" t="s">
        <v>74</v>
      </c>
      <c r="C41" s="41" t="s">
        <v>2</v>
      </c>
      <c r="D41" s="41" t="s">
        <v>2</v>
      </c>
      <c r="E41" s="41" t="s">
        <v>2</v>
      </c>
      <c r="F41" s="41">
        <v>18.75</v>
      </c>
      <c r="G41" s="41" t="s">
        <v>2</v>
      </c>
    </row>
    <row r="42" spans="2:8" s="9" customFormat="1" ht="15" customHeight="1" x14ac:dyDescent="0.25">
      <c r="B42" s="22" t="s">
        <v>3</v>
      </c>
      <c r="C42" s="41" t="s">
        <v>2</v>
      </c>
      <c r="D42" s="41">
        <v>11.76</v>
      </c>
      <c r="E42" s="41" t="s">
        <v>2</v>
      </c>
      <c r="F42" s="41">
        <v>12.5</v>
      </c>
      <c r="G42" s="41" t="s">
        <v>2</v>
      </c>
    </row>
    <row r="43" spans="2:8" s="9" customFormat="1" ht="15" customHeight="1" x14ac:dyDescent="0.25">
      <c r="B43" s="22" t="s">
        <v>76</v>
      </c>
      <c r="C43" s="41" t="s">
        <v>2</v>
      </c>
      <c r="D43" s="41">
        <v>11.76</v>
      </c>
      <c r="E43" s="39">
        <v>17.07</v>
      </c>
      <c r="F43" s="41" t="s">
        <v>2</v>
      </c>
      <c r="G43" s="41" t="s">
        <v>2</v>
      </c>
    </row>
    <row r="44" spans="2:8" s="9" customFormat="1" ht="15" customHeight="1" x14ac:dyDescent="0.25">
      <c r="B44" s="22" t="s">
        <v>77</v>
      </c>
      <c r="C44" s="39">
        <v>9.09</v>
      </c>
      <c r="D44" s="41">
        <v>8.82</v>
      </c>
      <c r="E44" s="41" t="s">
        <v>2</v>
      </c>
      <c r="F44" s="41" t="s">
        <v>2</v>
      </c>
      <c r="G44" s="41" t="s">
        <v>2</v>
      </c>
    </row>
    <row r="45" spans="2:8" s="9" customFormat="1" ht="15" customHeight="1" x14ac:dyDescent="0.25">
      <c r="B45" s="22" t="s">
        <v>79</v>
      </c>
      <c r="C45" s="41" t="s">
        <v>2</v>
      </c>
      <c r="D45" s="41" t="s">
        <v>2</v>
      </c>
      <c r="E45" s="41">
        <v>7.32</v>
      </c>
      <c r="F45" s="41"/>
      <c r="G45" s="41">
        <v>12.2</v>
      </c>
    </row>
    <row r="46" spans="2:8" s="9" customFormat="1" ht="15" customHeight="1" x14ac:dyDescent="0.25">
      <c r="B46" s="22" t="s">
        <v>80</v>
      </c>
      <c r="C46" s="39">
        <v>9.09</v>
      </c>
      <c r="D46" s="41">
        <v>17.649999999999999</v>
      </c>
      <c r="E46" s="41">
        <v>9.76</v>
      </c>
      <c r="F46" s="41">
        <v>12.5</v>
      </c>
      <c r="G46" s="41">
        <v>7.32</v>
      </c>
    </row>
    <row r="47" spans="2:8" s="9" customFormat="1" ht="15" customHeight="1" x14ac:dyDescent="0.25">
      <c r="B47" s="22" t="s">
        <v>85</v>
      </c>
      <c r="C47" s="39">
        <v>9.09</v>
      </c>
      <c r="D47" s="41">
        <v>8.82</v>
      </c>
      <c r="E47" s="41" t="s">
        <v>2</v>
      </c>
      <c r="F47" s="41" t="s">
        <v>2</v>
      </c>
      <c r="G47" s="41" t="s">
        <v>2</v>
      </c>
    </row>
    <row r="48" spans="2:8" s="9" customFormat="1" ht="15" customHeight="1" x14ac:dyDescent="0.25">
      <c r="B48" s="22" t="s">
        <v>96</v>
      </c>
      <c r="C48" s="41" t="s">
        <v>2</v>
      </c>
      <c r="D48" s="41" t="s">
        <v>2</v>
      </c>
      <c r="E48" s="41" t="s">
        <v>2</v>
      </c>
      <c r="F48" s="41" t="s">
        <v>2</v>
      </c>
      <c r="G48" s="41">
        <v>12.2</v>
      </c>
    </row>
    <row r="49" spans="2:24" s="9" customFormat="1" ht="15" customHeight="1" x14ac:dyDescent="0.25">
      <c r="B49" s="22" t="s">
        <v>81</v>
      </c>
      <c r="C49" s="41" t="s">
        <v>2</v>
      </c>
      <c r="D49" s="41" t="s">
        <v>2</v>
      </c>
      <c r="E49" s="41" t="s">
        <v>2</v>
      </c>
      <c r="F49" s="41">
        <v>9.3800000000000008</v>
      </c>
      <c r="G49" s="41">
        <v>19.510000000000002</v>
      </c>
    </row>
    <row r="50" spans="2:24" s="9" customFormat="1" ht="6.75" customHeight="1" x14ac:dyDescent="0.25">
      <c r="C50" s="65"/>
      <c r="D50" s="65"/>
      <c r="E50" s="65"/>
      <c r="F50" s="6"/>
      <c r="G50" s="6"/>
      <c r="H50" s="8"/>
    </row>
    <row r="51" spans="2:24" s="9" customFormat="1" ht="15" customHeight="1" x14ac:dyDescent="0.25">
      <c r="B51" s="12" t="s">
        <v>86</v>
      </c>
      <c r="C51" s="39">
        <v>10.96</v>
      </c>
      <c r="D51" s="39">
        <v>10.86</v>
      </c>
      <c r="E51" s="39">
        <v>16.02</v>
      </c>
      <c r="F51" s="39">
        <v>9.58</v>
      </c>
      <c r="G51" s="39">
        <v>10</v>
      </c>
    </row>
    <row r="52" spans="2:24" s="9" customFormat="1" ht="6.75" customHeight="1" x14ac:dyDescent="0.25">
      <c r="C52" s="65"/>
      <c r="D52" s="65"/>
      <c r="E52" s="65"/>
      <c r="F52" s="6"/>
      <c r="G52" s="6"/>
      <c r="H52" s="8"/>
    </row>
    <row r="53" spans="2:24" ht="3" customHeight="1" x14ac:dyDescent="0.25">
      <c r="B53" s="11"/>
      <c r="C53" s="11"/>
      <c r="D53" s="11"/>
      <c r="E53" s="11"/>
      <c r="F53" s="11"/>
      <c r="G53" s="11"/>
    </row>
    <row r="54" spans="2:24" ht="4.5" customHeight="1" x14ac:dyDescent="0.25"/>
    <row r="55" spans="2:24" s="18" customFormat="1" ht="12.75" customHeight="1" x14ac:dyDescent="0.25">
      <c r="B55" s="56" t="s">
        <v>55</v>
      </c>
      <c r="C55" s="56"/>
      <c r="D55" s="56"/>
      <c r="E55" s="56"/>
      <c r="F55" s="56"/>
      <c r="G55" s="19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</row>
    <row r="56" spans="2:24" s="33" customFormat="1" ht="12.75" customHeight="1" x14ac:dyDescent="0.25">
      <c r="B56" s="55" t="s">
        <v>12</v>
      </c>
      <c r="C56" s="55"/>
      <c r="D56" s="19"/>
      <c r="E56" s="19"/>
      <c r="F56" s="19"/>
      <c r="G56" s="19"/>
      <c r="H56" s="19"/>
      <c r="I56" s="19"/>
      <c r="J56" s="19"/>
      <c r="M56" s="18"/>
      <c r="N56" s="18"/>
      <c r="O56" s="18"/>
      <c r="P56" s="18"/>
      <c r="Q56" s="18"/>
      <c r="R56" s="18"/>
    </row>
    <row r="57" spans="2:24" s="10" customFormat="1" ht="15" customHeight="1" x14ac:dyDescent="0.25">
      <c r="B57" s="59"/>
      <c r="C57" s="59"/>
      <c r="D57" s="59"/>
      <c r="E57" s="59"/>
    </row>
    <row r="58" spans="2:24" s="10" customFormat="1" ht="21" customHeight="1" x14ac:dyDescent="0.25">
      <c r="B58" s="53"/>
      <c r="C58" s="53"/>
      <c r="D58" s="53"/>
      <c r="E58" s="53"/>
    </row>
    <row r="59" spans="2:24" s="10" customFormat="1" ht="12.75" customHeight="1" x14ac:dyDescent="0.25">
      <c r="B59" s="60"/>
      <c r="C59" s="60"/>
      <c r="D59" s="60"/>
      <c r="E59" s="60"/>
    </row>
    <row r="60" spans="2:24" x14ac:dyDescent="0.25">
      <c r="B60" s="15"/>
    </row>
    <row r="61" spans="2:24" x14ac:dyDescent="0.25">
      <c r="B61" s="53"/>
      <c r="C61" s="53"/>
      <c r="D61" s="53"/>
      <c r="E61" s="53"/>
    </row>
  </sheetData>
  <sortState xmlns:xlrd2="http://schemas.microsoft.com/office/spreadsheetml/2017/richdata2" ref="B38:E49">
    <sortCondition ref="B38:B49"/>
  </sortState>
  <mergeCells count="14">
    <mergeCell ref="B1:G1"/>
    <mergeCell ref="C3:G3"/>
    <mergeCell ref="C5:G5"/>
    <mergeCell ref="B61:E61"/>
    <mergeCell ref="B56:C56"/>
    <mergeCell ref="B3:B5"/>
    <mergeCell ref="C6:E6"/>
    <mergeCell ref="C35:E35"/>
    <mergeCell ref="C50:E50"/>
    <mergeCell ref="C52:E52"/>
    <mergeCell ref="B55:F55"/>
    <mergeCell ref="B57:E57"/>
    <mergeCell ref="B58:E58"/>
    <mergeCell ref="B59:E59"/>
  </mergeCells>
  <hyperlinks>
    <hyperlink ref="B56" r:id="rId1" display="http://estatistica.gov-madeira.pt/" xr:uid="{97CA1392-9F38-4CEE-9F4A-09326A4DBC0A}"/>
    <hyperlink ref="I2" location="Contents!A1" display="(back to contents)" xr:uid="{507A312E-F355-48B3-AABB-B87C1FCE6CA9}"/>
  </hyperlinks>
  <printOptions horizontalCentered="1"/>
  <pageMargins left="0.47244094488188981" right="0.47244094488188981" top="0.6692913385826772" bottom="0.6692913385826772" header="0" footer="0"/>
  <pageSetup paperSize="9" scale="90" orientation="portrait" verticalDpi="0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5216B-E4BA-47C8-87F6-C7C1D059189C}">
  <dimension ref="B1:X66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2" sqref="I2"/>
    </sheetView>
  </sheetViews>
  <sheetFormatPr defaultColWidth="12.53515625" defaultRowHeight="10.3" x14ac:dyDescent="0.25"/>
  <cols>
    <col min="1" max="1" width="6.69140625" style="2" customWidth="1"/>
    <col min="2" max="2" width="36.84375" style="2" customWidth="1"/>
    <col min="3" max="7" width="10.3828125" style="2" customWidth="1"/>
    <col min="8" max="8" width="6.69140625" style="2" customWidth="1"/>
    <col min="9" max="9" width="15" style="2" bestFit="1" customWidth="1"/>
    <col min="10" max="16384" width="12.53515625" style="2"/>
  </cols>
  <sheetData>
    <row r="1" spans="2:13" ht="30.75" customHeight="1" x14ac:dyDescent="0.3">
      <c r="B1" s="57" t="s">
        <v>40</v>
      </c>
      <c r="C1" s="57"/>
      <c r="D1" s="57"/>
      <c r="E1" s="57"/>
      <c r="F1" s="57"/>
      <c r="G1" s="57"/>
      <c r="H1" s="1"/>
      <c r="I1" s="1"/>
      <c r="J1" s="1"/>
      <c r="K1" s="1"/>
      <c r="L1" s="1"/>
      <c r="M1" s="1"/>
    </row>
    <row r="2" spans="2:13" ht="12.75" customHeight="1" x14ac:dyDescent="0.3">
      <c r="B2" s="3" t="s">
        <v>0</v>
      </c>
      <c r="C2" s="4"/>
      <c r="D2" s="4"/>
      <c r="E2" s="4"/>
      <c r="F2" s="5"/>
      <c r="G2" s="5"/>
      <c r="I2" s="46" t="s">
        <v>102</v>
      </c>
    </row>
    <row r="3" spans="2:13" s="6" customFormat="1" ht="23.25" customHeight="1" x14ac:dyDescent="0.25">
      <c r="B3" s="54" t="s">
        <v>57</v>
      </c>
      <c r="C3" s="58" t="s">
        <v>56</v>
      </c>
      <c r="D3" s="54"/>
      <c r="E3" s="54"/>
      <c r="F3" s="54"/>
      <c r="G3" s="54"/>
    </row>
    <row r="4" spans="2:13" s="7" customFormat="1" ht="23.25" customHeight="1" x14ac:dyDescent="0.3">
      <c r="B4" s="54"/>
      <c r="C4" s="37" t="s">
        <v>104</v>
      </c>
      <c r="D4" s="37" t="s">
        <v>105</v>
      </c>
      <c r="E4" s="37" t="s">
        <v>106</v>
      </c>
      <c r="F4" s="38" t="s">
        <v>107</v>
      </c>
      <c r="G4" s="38">
        <v>2025</v>
      </c>
    </row>
    <row r="5" spans="2:13" s="7" customFormat="1" ht="15" customHeight="1" x14ac:dyDescent="0.3">
      <c r="B5" s="54"/>
      <c r="C5" s="61" t="s">
        <v>1</v>
      </c>
      <c r="D5" s="62"/>
      <c r="E5" s="62"/>
      <c r="F5" s="62"/>
      <c r="G5" s="62"/>
    </row>
    <row r="6" spans="2:13" s="9" customFormat="1" ht="6.75" customHeight="1" x14ac:dyDescent="0.25">
      <c r="C6" s="17"/>
      <c r="D6" s="17"/>
      <c r="E6" s="17"/>
      <c r="F6" s="6"/>
      <c r="G6" s="6"/>
      <c r="H6" s="8"/>
    </row>
    <row r="7" spans="2:13" s="9" customFormat="1" ht="15" customHeight="1" x14ac:dyDescent="0.25">
      <c r="B7" s="9" t="s">
        <v>58</v>
      </c>
      <c r="C7" s="17"/>
      <c r="D7" s="17"/>
      <c r="E7" s="17"/>
      <c r="F7" s="6"/>
      <c r="G7" s="6"/>
      <c r="H7" s="8"/>
    </row>
    <row r="8" spans="2:13" s="9" customFormat="1" ht="15" customHeight="1" x14ac:dyDescent="0.25">
      <c r="B8" s="13" t="s">
        <v>59</v>
      </c>
      <c r="C8" s="14"/>
      <c r="D8" s="14"/>
      <c r="E8" s="14"/>
      <c r="F8" s="6"/>
      <c r="G8" s="6"/>
      <c r="H8" s="8"/>
    </row>
    <row r="9" spans="2:13" s="9" customFormat="1" ht="15" customHeight="1" x14ac:dyDescent="0.25">
      <c r="B9" s="16" t="s">
        <v>13</v>
      </c>
      <c r="C9" s="21">
        <v>47.37</v>
      </c>
      <c r="D9" s="21">
        <v>47.210000000000008</v>
      </c>
      <c r="E9" s="21">
        <v>46.500000000000007</v>
      </c>
      <c r="F9" s="21">
        <v>46.489999999999995</v>
      </c>
      <c r="G9" s="21">
        <v>45.58</v>
      </c>
      <c r="H9" s="8"/>
    </row>
    <row r="10" spans="2:13" s="9" customFormat="1" ht="15" customHeight="1" x14ac:dyDescent="0.25">
      <c r="B10" s="22" t="s">
        <v>15</v>
      </c>
      <c r="C10" s="39">
        <v>11.49</v>
      </c>
      <c r="D10" s="39">
        <v>13.07</v>
      </c>
      <c r="E10" s="39">
        <v>12.44</v>
      </c>
      <c r="F10" s="39">
        <v>10.98</v>
      </c>
      <c r="G10" s="39">
        <v>10.97</v>
      </c>
      <c r="H10" s="8"/>
    </row>
    <row r="11" spans="2:13" s="9" customFormat="1" ht="15" customHeight="1" x14ac:dyDescent="0.25">
      <c r="B11" s="22" t="s">
        <v>16</v>
      </c>
      <c r="C11" s="39">
        <v>13.74</v>
      </c>
      <c r="D11" s="39">
        <v>13.53</v>
      </c>
      <c r="E11" s="39">
        <v>13.16</v>
      </c>
      <c r="F11" s="39">
        <v>12.74</v>
      </c>
      <c r="G11" s="39">
        <v>12.48</v>
      </c>
      <c r="H11" s="8"/>
    </row>
    <row r="12" spans="2:13" s="9" customFormat="1" ht="15" customHeight="1" x14ac:dyDescent="0.25">
      <c r="B12" s="22" t="s">
        <v>17</v>
      </c>
      <c r="C12" s="39">
        <v>12.26</v>
      </c>
      <c r="D12" s="39">
        <v>11.82</v>
      </c>
      <c r="E12" s="39">
        <v>11.53</v>
      </c>
      <c r="F12" s="39">
        <v>12.66</v>
      </c>
      <c r="G12" s="39">
        <v>11.96</v>
      </c>
      <c r="H12" s="8"/>
    </row>
    <row r="13" spans="2:13" s="9" customFormat="1" ht="15" customHeight="1" x14ac:dyDescent="0.25">
      <c r="B13" s="22" t="s">
        <v>18</v>
      </c>
      <c r="C13" s="39">
        <v>7.3</v>
      </c>
      <c r="D13" s="39">
        <v>6.59</v>
      </c>
      <c r="E13" s="39">
        <v>6.99</v>
      </c>
      <c r="F13" s="39">
        <v>7.71</v>
      </c>
      <c r="G13" s="39">
        <v>7.76</v>
      </c>
      <c r="H13" s="8"/>
    </row>
    <row r="14" spans="2:13" s="9" customFormat="1" ht="15" customHeight="1" x14ac:dyDescent="0.25">
      <c r="B14" s="22" t="s">
        <v>14</v>
      </c>
      <c r="C14" s="39">
        <v>2.58</v>
      </c>
      <c r="D14" s="39">
        <v>2.2000000000000002</v>
      </c>
      <c r="E14" s="39">
        <v>2.38</v>
      </c>
      <c r="F14" s="39">
        <v>2.4</v>
      </c>
      <c r="G14" s="39">
        <v>2.41</v>
      </c>
      <c r="H14" s="8"/>
    </row>
    <row r="15" spans="2:13" s="9" customFormat="1" ht="15" customHeight="1" x14ac:dyDescent="0.25">
      <c r="B15" s="13" t="s">
        <v>60</v>
      </c>
      <c r="C15" s="40"/>
      <c r="D15" s="40"/>
      <c r="E15" s="40"/>
      <c r="F15" s="8"/>
      <c r="G15" s="8"/>
      <c r="H15" s="8"/>
    </row>
    <row r="16" spans="2:13" s="9" customFormat="1" ht="15" customHeight="1" x14ac:dyDescent="0.25">
      <c r="B16" s="16" t="s">
        <v>13</v>
      </c>
      <c r="C16" s="21">
        <v>52.63</v>
      </c>
      <c r="D16" s="21">
        <v>52.8</v>
      </c>
      <c r="E16" s="21">
        <v>53.5</v>
      </c>
      <c r="F16" s="21">
        <v>53.51</v>
      </c>
      <c r="G16" s="21">
        <v>54.41</v>
      </c>
      <c r="H16" s="8"/>
    </row>
    <row r="17" spans="2:8" s="9" customFormat="1" ht="15" customHeight="1" x14ac:dyDescent="0.25">
      <c r="B17" s="22" t="s">
        <v>15</v>
      </c>
      <c r="C17" s="39">
        <v>14.84</v>
      </c>
      <c r="D17" s="39">
        <v>15.87</v>
      </c>
      <c r="E17" s="39">
        <v>15.83</v>
      </c>
      <c r="F17" s="39">
        <v>14.16</v>
      </c>
      <c r="G17" s="39">
        <v>14.15</v>
      </c>
      <c r="H17" s="8"/>
    </row>
    <row r="18" spans="2:8" s="9" customFormat="1" ht="15" customHeight="1" x14ac:dyDescent="0.25">
      <c r="B18" s="22" t="s">
        <v>16</v>
      </c>
      <c r="C18" s="39">
        <v>15.15</v>
      </c>
      <c r="D18" s="39">
        <v>14.6</v>
      </c>
      <c r="E18" s="39">
        <v>14.71</v>
      </c>
      <c r="F18" s="39">
        <v>13.76</v>
      </c>
      <c r="G18" s="39">
        <v>13.11</v>
      </c>
    </row>
    <row r="19" spans="2:8" s="9" customFormat="1" ht="15" customHeight="1" x14ac:dyDescent="0.25">
      <c r="B19" s="22" t="s">
        <v>17</v>
      </c>
      <c r="C19" s="39">
        <v>11.53</v>
      </c>
      <c r="D19" s="39">
        <v>12.64</v>
      </c>
      <c r="E19" s="39">
        <v>13.36</v>
      </c>
      <c r="F19" s="39">
        <v>14.66</v>
      </c>
      <c r="G19" s="39">
        <v>15.8</v>
      </c>
    </row>
    <row r="20" spans="2:8" s="9" customFormat="1" ht="15" customHeight="1" x14ac:dyDescent="0.25">
      <c r="B20" s="22" t="s">
        <v>18</v>
      </c>
      <c r="C20" s="39">
        <v>7.21</v>
      </c>
      <c r="D20" s="39">
        <v>7.52</v>
      </c>
      <c r="E20" s="39">
        <v>7.04</v>
      </c>
      <c r="F20" s="39">
        <v>8.06</v>
      </c>
      <c r="G20" s="39">
        <v>8.3000000000000007</v>
      </c>
    </row>
    <row r="21" spans="2:8" s="9" customFormat="1" ht="15" customHeight="1" x14ac:dyDescent="0.25">
      <c r="B21" s="22" t="s">
        <v>14</v>
      </c>
      <c r="C21" s="39">
        <v>3.9</v>
      </c>
      <c r="D21" s="39">
        <v>2.17</v>
      </c>
      <c r="E21" s="39">
        <v>2.56</v>
      </c>
      <c r="F21" s="39">
        <v>2.87</v>
      </c>
      <c r="G21" s="39">
        <v>3.05</v>
      </c>
    </row>
    <row r="22" spans="2:8" s="9" customFormat="1" ht="6.75" customHeight="1" x14ac:dyDescent="0.25">
      <c r="C22" s="17"/>
      <c r="D22" s="17"/>
      <c r="E22" s="17"/>
      <c r="F22" s="6"/>
      <c r="G22" s="6"/>
      <c r="H22" s="8"/>
    </row>
    <row r="23" spans="2:8" s="9" customFormat="1" ht="15" customHeight="1" x14ac:dyDescent="0.25">
      <c r="B23" s="12" t="s">
        <v>61</v>
      </c>
      <c r="C23" s="40"/>
      <c r="D23" s="40"/>
      <c r="E23" s="40"/>
      <c r="F23" s="8"/>
      <c r="G23" s="8"/>
    </row>
    <row r="24" spans="2:8" s="9" customFormat="1" ht="15" customHeight="1" x14ac:dyDescent="0.25">
      <c r="B24" s="22" t="s">
        <v>62</v>
      </c>
      <c r="C24" s="39">
        <v>71.239999999999995</v>
      </c>
      <c r="D24" s="39">
        <v>71.41</v>
      </c>
      <c r="E24" s="39">
        <v>73.23</v>
      </c>
      <c r="F24" s="39">
        <v>73.11</v>
      </c>
      <c r="G24" s="39">
        <v>74.19</v>
      </c>
    </row>
    <row r="25" spans="2:8" s="9" customFormat="1" ht="15" customHeight="1" x14ac:dyDescent="0.25">
      <c r="B25" s="22" t="s">
        <v>65</v>
      </c>
      <c r="C25" s="39">
        <v>3.6</v>
      </c>
      <c r="D25" s="39">
        <v>4.26</v>
      </c>
      <c r="E25" s="39">
        <v>4.1900000000000004</v>
      </c>
      <c r="F25" s="39">
        <v>3.65</v>
      </c>
      <c r="G25" s="39">
        <v>4.49</v>
      </c>
    </row>
    <row r="26" spans="2:8" s="9" customFormat="1" ht="15" customHeight="1" x14ac:dyDescent="0.25">
      <c r="B26" s="22" t="s">
        <v>64</v>
      </c>
      <c r="C26" s="41">
        <v>5.95</v>
      </c>
      <c r="D26" s="39">
        <v>5.12</v>
      </c>
      <c r="E26" s="39">
        <v>5.68</v>
      </c>
      <c r="F26" s="39">
        <v>5.43</v>
      </c>
      <c r="G26" s="39">
        <v>5.39</v>
      </c>
    </row>
    <row r="27" spans="2:8" s="9" customFormat="1" ht="15" customHeight="1" x14ac:dyDescent="0.25">
      <c r="B27" s="22" t="s">
        <v>63</v>
      </c>
      <c r="C27" s="39">
        <v>5.2</v>
      </c>
      <c r="D27" s="39">
        <v>4.3</v>
      </c>
      <c r="E27" s="39">
        <v>3.98</v>
      </c>
      <c r="F27" s="39">
        <v>4.72</v>
      </c>
      <c r="G27" s="39">
        <v>3.61</v>
      </c>
    </row>
    <row r="28" spans="2:8" s="9" customFormat="1" ht="15" customHeight="1" x14ac:dyDescent="0.25">
      <c r="B28" s="22" t="s">
        <v>70</v>
      </c>
      <c r="C28" s="39">
        <v>14.01</v>
      </c>
      <c r="D28" s="39">
        <v>14.91</v>
      </c>
      <c r="E28" s="39">
        <v>12.93</v>
      </c>
      <c r="F28" s="39">
        <v>13.1</v>
      </c>
      <c r="G28" s="39">
        <v>12.33</v>
      </c>
    </row>
    <row r="29" spans="2:8" s="9" customFormat="1" ht="6.75" customHeight="1" x14ac:dyDescent="0.25">
      <c r="C29" s="17"/>
      <c r="D29" s="17"/>
      <c r="E29" s="17"/>
      <c r="F29" s="6"/>
      <c r="G29" s="6"/>
      <c r="H29" s="8"/>
    </row>
    <row r="30" spans="2:8" s="9" customFormat="1" ht="15" customHeight="1" x14ac:dyDescent="0.25">
      <c r="B30" s="12" t="s">
        <v>66</v>
      </c>
      <c r="C30" s="40"/>
      <c r="D30" s="40"/>
      <c r="E30" s="40"/>
      <c r="F30" s="8"/>
      <c r="G30" s="8"/>
    </row>
    <row r="31" spans="2:8" s="9" customFormat="1" ht="15" customHeight="1" x14ac:dyDescent="0.25">
      <c r="B31" s="22" t="s">
        <v>69</v>
      </c>
      <c r="C31" s="39">
        <v>14.66</v>
      </c>
      <c r="D31" s="39">
        <v>14.62</v>
      </c>
      <c r="E31" s="39">
        <v>14.78</v>
      </c>
      <c r="F31" s="39">
        <v>12.88</v>
      </c>
      <c r="G31" s="39">
        <v>11.41</v>
      </c>
    </row>
    <row r="32" spans="2:8" s="9" customFormat="1" ht="15" customHeight="1" x14ac:dyDescent="0.25">
      <c r="B32" s="22" t="s">
        <v>68</v>
      </c>
      <c r="C32" s="39">
        <v>46.94</v>
      </c>
      <c r="D32" s="39">
        <v>49.24</v>
      </c>
      <c r="E32" s="39">
        <v>48.84</v>
      </c>
      <c r="F32" s="39">
        <v>48.09</v>
      </c>
      <c r="G32" s="39">
        <v>49.05</v>
      </c>
    </row>
    <row r="33" spans="2:8" s="9" customFormat="1" ht="15" customHeight="1" x14ac:dyDescent="0.25">
      <c r="B33" s="22" t="s">
        <v>67</v>
      </c>
      <c r="C33" s="39">
        <v>33.46</v>
      </c>
      <c r="D33" s="39">
        <v>30.32</v>
      </c>
      <c r="E33" s="39">
        <v>29.84</v>
      </c>
      <c r="F33" s="39">
        <v>33.07</v>
      </c>
      <c r="G33" s="39">
        <v>32.950000000000003</v>
      </c>
    </row>
    <row r="34" spans="2:8" s="9" customFormat="1" ht="15" customHeight="1" x14ac:dyDescent="0.25">
      <c r="B34" s="22" t="s">
        <v>70</v>
      </c>
      <c r="C34" s="39">
        <v>4.9400000000000004</v>
      </c>
      <c r="D34" s="39">
        <v>5.81</v>
      </c>
      <c r="E34" s="39">
        <v>6.54</v>
      </c>
      <c r="F34" s="39">
        <v>5.96</v>
      </c>
      <c r="G34" s="39">
        <v>6.58</v>
      </c>
    </row>
    <row r="35" spans="2:8" s="9" customFormat="1" ht="6.75" customHeight="1" x14ac:dyDescent="0.25">
      <c r="C35" s="17"/>
      <c r="D35" s="17"/>
      <c r="E35" s="17"/>
      <c r="F35" s="6"/>
      <c r="G35" s="6"/>
      <c r="H35" s="8"/>
    </row>
    <row r="36" spans="2:8" s="9" customFormat="1" ht="15" customHeight="1" x14ac:dyDescent="0.25">
      <c r="B36" s="12" t="s">
        <v>71</v>
      </c>
      <c r="C36" s="40"/>
      <c r="D36" s="40"/>
      <c r="E36" s="40"/>
      <c r="F36" s="8"/>
      <c r="G36" s="8"/>
    </row>
    <row r="37" spans="2:8" s="9" customFormat="1" ht="15" customHeight="1" x14ac:dyDescent="0.25">
      <c r="B37" s="22" t="s">
        <v>89</v>
      </c>
      <c r="C37" s="41">
        <v>3.84</v>
      </c>
      <c r="D37" s="41" t="s">
        <v>2</v>
      </c>
      <c r="E37" s="41" t="s">
        <v>2</v>
      </c>
      <c r="F37" s="41" t="s">
        <v>2</v>
      </c>
      <c r="G37" s="41">
        <v>4.22</v>
      </c>
    </row>
    <row r="38" spans="2:8" s="9" customFormat="1" ht="15" customHeight="1" x14ac:dyDescent="0.25">
      <c r="B38" s="22" t="s">
        <v>72</v>
      </c>
      <c r="C38" s="41">
        <v>1.68</v>
      </c>
      <c r="D38" s="39">
        <v>22.21</v>
      </c>
      <c r="E38" s="41">
        <v>2.1</v>
      </c>
      <c r="F38" s="41" t="s">
        <v>2</v>
      </c>
      <c r="G38" s="41">
        <v>13.42</v>
      </c>
    </row>
    <row r="39" spans="2:8" s="9" customFormat="1" ht="15" customHeight="1" x14ac:dyDescent="0.25">
      <c r="B39" s="22" t="s">
        <v>73</v>
      </c>
      <c r="C39" s="39">
        <v>11.69</v>
      </c>
      <c r="D39" s="39">
        <v>17.78</v>
      </c>
      <c r="E39" s="39">
        <v>19.7</v>
      </c>
      <c r="F39" s="41">
        <v>6.62</v>
      </c>
      <c r="G39" s="41">
        <v>10.62</v>
      </c>
    </row>
    <row r="40" spans="2:8" s="9" customFormat="1" ht="15" customHeight="1" x14ac:dyDescent="0.25">
      <c r="B40" s="22" t="s">
        <v>3</v>
      </c>
      <c r="C40" s="41" t="s">
        <v>2</v>
      </c>
      <c r="D40" s="39">
        <v>2.36</v>
      </c>
      <c r="E40" s="39">
        <v>2.92</v>
      </c>
      <c r="F40" s="41">
        <v>3.02</v>
      </c>
      <c r="G40" s="41" t="s">
        <v>2</v>
      </c>
    </row>
    <row r="41" spans="2:8" s="9" customFormat="1" ht="15" customHeight="1" x14ac:dyDescent="0.25">
      <c r="B41" s="22" t="s">
        <v>75</v>
      </c>
      <c r="C41" s="41" t="s">
        <v>2</v>
      </c>
      <c r="D41" s="41">
        <v>1.81</v>
      </c>
      <c r="E41" s="41" t="s">
        <v>2</v>
      </c>
      <c r="F41" s="41" t="s">
        <v>2</v>
      </c>
      <c r="G41" s="41" t="s">
        <v>2</v>
      </c>
    </row>
    <row r="42" spans="2:8" ht="15" customHeight="1" x14ac:dyDescent="0.25">
      <c r="B42" s="22" t="s">
        <v>76</v>
      </c>
      <c r="C42" s="41" t="s">
        <v>2</v>
      </c>
      <c r="D42" s="41" t="s">
        <v>2</v>
      </c>
      <c r="E42" s="41" t="s">
        <v>2</v>
      </c>
      <c r="F42" s="41">
        <v>9.67</v>
      </c>
      <c r="G42" s="41" t="s">
        <v>2</v>
      </c>
    </row>
    <row r="43" spans="2:8" ht="15" customHeight="1" x14ac:dyDescent="0.25">
      <c r="B43" s="22" t="s">
        <v>82</v>
      </c>
      <c r="C43" s="41" t="s">
        <v>2</v>
      </c>
      <c r="D43" s="41" t="s">
        <v>2</v>
      </c>
      <c r="E43" s="41" t="s">
        <v>2</v>
      </c>
      <c r="F43" s="41" t="s">
        <v>2</v>
      </c>
      <c r="G43" s="41">
        <v>2.78</v>
      </c>
    </row>
    <row r="44" spans="2:8" s="9" customFormat="1" ht="15" customHeight="1" x14ac:dyDescent="0.25">
      <c r="B44" s="22" t="s">
        <v>77</v>
      </c>
      <c r="C44" s="41" t="s">
        <v>2</v>
      </c>
      <c r="D44" s="39">
        <v>6.8</v>
      </c>
      <c r="E44" s="39">
        <v>4.26</v>
      </c>
      <c r="F44" s="41" t="s">
        <v>2</v>
      </c>
      <c r="G44" s="41" t="s">
        <v>2</v>
      </c>
    </row>
    <row r="45" spans="2:8" s="9" customFormat="1" ht="15" customHeight="1" x14ac:dyDescent="0.25">
      <c r="B45" s="22" t="s">
        <v>78</v>
      </c>
      <c r="C45" s="41">
        <v>2.27</v>
      </c>
      <c r="D45" s="41">
        <v>2.91</v>
      </c>
      <c r="E45" s="41">
        <v>2.71</v>
      </c>
      <c r="F45" s="41" t="s">
        <v>2</v>
      </c>
      <c r="G45" s="41" t="s">
        <v>2</v>
      </c>
    </row>
    <row r="46" spans="2:8" s="9" customFormat="1" ht="15" customHeight="1" x14ac:dyDescent="0.25">
      <c r="B46" s="22" t="s">
        <v>95</v>
      </c>
      <c r="C46" s="41" t="s">
        <v>2</v>
      </c>
      <c r="D46" s="41">
        <v>0.86</v>
      </c>
      <c r="E46" s="41" t="s">
        <v>2</v>
      </c>
      <c r="F46" s="41" t="s">
        <v>2</v>
      </c>
      <c r="G46" s="41" t="s">
        <v>2</v>
      </c>
    </row>
    <row r="47" spans="2:8" s="9" customFormat="1" ht="15" customHeight="1" x14ac:dyDescent="0.25">
      <c r="B47" s="22" t="s">
        <v>4</v>
      </c>
      <c r="C47" s="41" t="s">
        <v>2</v>
      </c>
      <c r="D47" s="41" t="s">
        <v>2</v>
      </c>
      <c r="E47" s="41" t="s">
        <v>2</v>
      </c>
      <c r="F47" s="41">
        <v>2.87</v>
      </c>
      <c r="G47" s="41" t="s">
        <v>2</v>
      </c>
    </row>
    <row r="48" spans="2:8" s="9" customFormat="1" ht="15" customHeight="1" x14ac:dyDescent="0.25">
      <c r="B48" s="22" t="s">
        <v>84</v>
      </c>
      <c r="C48" s="41" t="s">
        <v>2</v>
      </c>
      <c r="D48" s="41" t="s">
        <v>2</v>
      </c>
      <c r="E48" s="41" t="s">
        <v>2</v>
      </c>
      <c r="F48" s="41">
        <v>1.06</v>
      </c>
      <c r="G48" s="41" t="s">
        <v>2</v>
      </c>
    </row>
    <row r="49" spans="2:24" s="9" customFormat="1" ht="15" customHeight="1" x14ac:dyDescent="0.25">
      <c r="B49" s="22" t="s">
        <v>109</v>
      </c>
      <c r="C49" s="41" t="s">
        <v>2</v>
      </c>
      <c r="D49" s="41" t="s">
        <v>2</v>
      </c>
      <c r="E49" s="41" t="s">
        <v>2</v>
      </c>
      <c r="F49" s="41" t="s">
        <v>2</v>
      </c>
      <c r="G49" s="41">
        <v>4.95</v>
      </c>
    </row>
    <row r="50" spans="2:24" s="9" customFormat="1" ht="15" customHeight="1" x14ac:dyDescent="0.25">
      <c r="B50" s="22" t="s">
        <v>79</v>
      </c>
      <c r="C50" s="41" t="s">
        <v>2</v>
      </c>
      <c r="D50" s="41" t="s">
        <v>2</v>
      </c>
      <c r="E50" s="41" t="s">
        <v>2</v>
      </c>
      <c r="F50" s="41">
        <v>2.68</v>
      </c>
      <c r="G50" s="41" t="s">
        <v>2</v>
      </c>
    </row>
    <row r="51" spans="2:24" s="9" customFormat="1" ht="15" customHeight="1" x14ac:dyDescent="0.25">
      <c r="B51" s="22" t="s">
        <v>80</v>
      </c>
      <c r="C51" s="39">
        <v>3.99</v>
      </c>
      <c r="D51" s="39">
        <v>12.26</v>
      </c>
      <c r="E51" s="39">
        <v>2.76</v>
      </c>
      <c r="F51" s="41">
        <v>39.6</v>
      </c>
      <c r="G51" s="41">
        <v>2.77</v>
      </c>
    </row>
    <row r="52" spans="2:24" s="9" customFormat="1" ht="15" customHeight="1" x14ac:dyDescent="0.25">
      <c r="B52" s="22" t="s">
        <v>85</v>
      </c>
      <c r="C52" s="39">
        <v>35.229999999999997</v>
      </c>
      <c r="D52" s="41">
        <v>20.87</v>
      </c>
      <c r="E52" s="41">
        <v>26.99</v>
      </c>
      <c r="F52" s="41">
        <v>20.5</v>
      </c>
      <c r="G52" s="41">
        <v>25.73</v>
      </c>
    </row>
    <row r="53" spans="2:24" ht="15" customHeight="1" x14ac:dyDescent="0.25">
      <c r="B53" s="22" t="s">
        <v>96</v>
      </c>
      <c r="C53" s="41" t="s">
        <v>2</v>
      </c>
      <c r="D53" s="41">
        <v>5.96</v>
      </c>
      <c r="E53" s="41">
        <v>5.05</v>
      </c>
      <c r="F53" s="41" t="s">
        <v>2</v>
      </c>
      <c r="G53" s="41">
        <v>5.9</v>
      </c>
    </row>
    <row r="54" spans="2:24" s="9" customFormat="1" ht="15" customHeight="1" x14ac:dyDescent="0.25">
      <c r="B54" s="22" t="s">
        <v>81</v>
      </c>
      <c r="C54" s="41" t="s">
        <v>2</v>
      </c>
      <c r="D54" s="41" t="s">
        <v>2</v>
      </c>
      <c r="E54" s="41">
        <v>19.79</v>
      </c>
      <c r="F54" s="41" t="s">
        <v>2</v>
      </c>
      <c r="G54" s="41" t="s">
        <v>2</v>
      </c>
    </row>
    <row r="55" spans="2:24" s="9" customFormat="1" ht="6.75" customHeight="1" x14ac:dyDescent="0.25">
      <c r="C55" s="17"/>
      <c r="D55" s="17"/>
      <c r="E55" s="17"/>
      <c r="F55" s="6"/>
      <c r="G55" s="6"/>
      <c r="H55" s="8"/>
    </row>
    <row r="56" spans="2:24" s="9" customFormat="1" ht="15" customHeight="1" x14ac:dyDescent="0.25">
      <c r="B56" s="12" t="s">
        <v>86</v>
      </c>
      <c r="C56" s="41">
        <v>2.2000000000000002</v>
      </c>
      <c r="D56" s="41">
        <v>2.36</v>
      </c>
      <c r="E56" s="41">
        <v>3.08</v>
      </c>
      <c r="F56" s="41">
        <v>3.85</v>
      </c>
      <c r="G56" s="41">
        <v>3.4</v>
      </c>
    </row>
    <row r="57" spans="2:24" s="9" customFormat="1" ht="6.75" customHeight="1" x14ac:dyDescent="0.25">
      <c r="C57" s="17"/>
      <c r="D57" s="17"/>
      <c r="E57" s="17"/>
      <c r="F57" s="6"/>
      <c r="G57" s="6"/>
      <c r="H57" s="8"/>
    </row>
    <row r="58" spans="2:24" ht="3" customHeight="1" x14ac:dyDescent="0.25">
      <c r="B58" s="11"/>
      <c r="C58" s="11"/>
      <c r="D58" s="11"/>
      <c r="E58" s="11"/>
      <c r="F58" s="11"/>
      <c r="G58" s="11"/>
    </row>
    <row r="59" spans="2:24" ht="4.5" customHeight="1" x14ac:dyDescent="0.25"/>
    <row r="60" spans="2:24" s="18" customFormat="1" ht="12.75" customHeight="1" x14ac:dyDescent="0.25">
      <c r="B60" s="56" t="s">
        <v>55</v>
      </c>
      <c r="C60" s="56"/>
      <c r="D60" s="56"/>
      <c r="E60" s="56"/>
      <c r="F60" s="56"/>
      <c r="G60" s="19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</row>
    <row r="61" spans="2:24" s="33" customFormat="1" ht="12.75" customHeight="1" x14ac:dyDescent="0.25">
      <c r="B61" s="55" t="s">
        <v>12</v>
      </c>
      <c r="C61" s="55"/>
      <c r="D61" s="19"/>
      <c r="E61" s="19"/>
      <c r="F61" s="19"/>
      <c r="G61" s="19"/>
      <c r="H61" s="19"/>
      <c r="I61" s="19"/>
      <c r="J61" s="19"/>
      <c r="M61" s="18"/>
      <c r="N61" s="18"/>
      <c r="O61" s="18"/>
      <c r="P61" s="18"/>
      <c r="Q61" s="18"/>
      <c r="R61" s="18"/>
    </row>
    <row r="62" spans="2:24" s="10" customFormat="1" ht="15" customHeight="1" x14ac:dyDescent="0.25">
      <c r="B62" s="59"/>
      <c r="C62" s="59"/>
      <c r="D62" s="59"/>
      <c r="E62" s="59"/>
    </row>
    <row r="63" spans="2:24" s="10" customFormat="1" ht="21" customHeight="1" x14ac:dyDescent="0.25">
      <c r="B63" s="53"/>
      <c r="C63" s="53"/>
      <c r="D63" s="53"/>
      <c r="E63" s="53"/>
    </row>
    <row r="64" spans="2:24" s="10" customFormat="1" ht="12.75" customHeight="1" x14ac:dyDescent="0.25">
      <c r="B64" s="60"/>
      <c r="C64" s="60"/>
      <c r="D64" s="60"/>
      <c r="E64" s="60"/>
    </row>
    <row r="65" spans="2:5" x14ac:dyDescent="0.25">
      <c r="B65" s="15"/>
    </row>
    <row r="66" spans="2:5" x14ac:dyDescent="0.25">
      <c r="B66" s="53"/>
      <c r="C66" s="53"/>
      <c r="D66" s="53"/>
      <c r="E66" s="53"/>
    </row>
  </sheetData>
  <sortState xmlns:xlrd2="http://schemas.microsoft.com/office/spreadsheetml/2017/richdata2" ref="B37:E54">
    <sortCondition ref="B37:B54"/>
  </sortState>
  <mergeCells count="10">
    <mergeCell ref="B1:G1"/>
    <mergeCell ref="C3:G3"/>
    <mergeCell ref="C5:G5"/>
    <mergeCell ref="B63:E63"/>
    <mergeCell ref="B64:E64"/>
    <mergeCell ref="B66:E66"/>
    <mergeCell ref="B61:C61"/>
    <mergeCell ref="B3:B5"/>
    <mergeCell ref="B62:E62"/>
    <mergeCell ref="B60:F60"/>
  </mergeCells>
  <hyperlinks>
    <hyperlink ref="B61" r:id="rId1" display="http://estatistica.gov-madeira.pt/" xr:uid="{0C56234B-5129-47BF-AE59-D2A2D64FDE76}"/>
    <hyperlink ref="I2" location="Contents!A1" display="(back to contents)" xr:uid="{925919B8-8539-40A8-BCB1-0FA1FE975289}"/>
  </hyperlinks>
  <printOptions horizontalCentered="1"/>
  <pageMargins left="0.47244094488188981" right="0.47244094488188981" top="0.6692913385826772" bottom="7.874015748031496E-2" header="0" footer="0"/>
  <pageSetup paperSize="9" scale="90" orientation="portrait" verticalDpi="0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D879F-D62D-4A77-B31B-C87B7ECE0EBF}">
  <dimension ref="B1:X67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2" sqref="I2"/>
    </sheetView>
  </sheetViews>
  <sheetFormatPr defaultColWidth="12.53515625" defaultRowHeight="10.3" x14ac:dyDescent="0.25"/>
  <cols>
    <col min="1" max="1" width="6.69140625" style="2" customWidth="1"/>
    <col min="2" max="2" width="36.84375" style="2" customWidth="1"/>
    <col min="3" max="7" width="10.3828125" style="2" customWidth="1"/>
    <col min="8" max="8" width="6.69140625" style="2" customWidth="1"/>
    <col min="9" max="9" width="15" style="2" bestFit="1" customWidth="1"/>
    <col min="10" max="16384" width="12.53515625" style="2"/>
  </cols>
  <sheetData>
    <row r="1" spans="2:13" ht="30.75" customHeight="1" x14ac:dyDescent="0.3">
      <c r="B1" s="57" t="s">
        <v>41</v>
      </c>
      <c r="C1" s="57"/>
      <c r="D1" s="57"/>
      <c r="E1" s="57"/>
      <c r="F1" s="57"/>
      <c r="G1" s="57"/>
      <c r="H1" s="1"/>
      <c r="I1" s="1"/>
      <c r="J1" s="1"/>
      <c r="K1" s="1"/>
      <c r="L1" s="1"/>
      <c r="M1" s="1"/>
    </row>
    <row r="2" spans="2:13" ht="12.75" customHeight="1" x14ac:dyDescent="0.3">
      <c r="B2" s="3" t="s">
        <v>0</v>
      </c>
      <c r="C2" s="4"/>
      <c r="D2" s="4"/>
      <c r="E2" s="4"/>
      <c r="F2" s="5"/>
      <c r="G2" s="5"/>
      <c r="I2" s="46" t="s">
        <v>102</v>
      </c>
    </row>
    <row r="3" spans="2:13" s="6" customFormat="1" ht="23.25" customHeight="1" x14ac:dyDescent="0.25">
      <c r="B3" s="54" t="s">
        <v>57</v>
      </c>
      <c r="C3" s="58" t="s">
        <v>56</v>
      </c>
      <c r="D3" s="54"/>
      <c r="E3" s="54"/>
      <c r="F3" s="54"/>
      <c r="G3" s="54"/>
    </row>
    <row r="4" spans="2:13" s="7" customFormat="1" ht="23.25" customHeight="1" x14ac:dyDescent="0.3">
      <c r="B4" s="54"/>
      <c r="C4" s="37" t="s">
        <v>104</v>
      </c>
      <c r="D4" s="37" t="s">
        <v>105</v>
      </c>
      <c r="E4" s="37" t="s">
        <v>106</v>
      </c>
      <c r="F4" s="38" t="s">
        <v>107</v>
      </c>
      <c r="G4" s="38">
        <v>2025</v>
      </c>
    </row>
    <row r="5" spans="2:13" s="7" customFormat="1" ht="15" customHeight="1" x14ac:dyDescent="0.3">
      <c r="B5" s="54"/>
      <c r="C5" s="61" t="s">
        <v>1</v>
      </c>
      <c r="D5" s="62"/>
      <c r="E5" s="62"/>
      <c r="F5" s="62"/>
      <c r="G5" s="62"/>
    </row>
    <row r="6" spans="2:13" s="9" customFormat="1" ht="6.75" customHeight="1" x14ac:dyDescent="0.25">
      <c r="C6" s="65"/>
      <c r="D6" s="65"/>
      <c r="E6" s="65"/>
      <c r="F6" s="6"/>
      <c r="G6" s="6"/>
      <c r="H6" s="8"/>
    </row>
    <row r="7" spans="2:13" s="9" customFormat="1" ht="15" customHeight="1" x14ac:dyDescent="0.25">
      <c r="B7" s="9" t="s">
        <v>58</v>
      </c>
      <c r="C7" s="17"/>
      <c r="D7" s="17"/>
      <c r="E7" s="17"/>
      <c r="F7" s="6"/>
      <c r="G7" s="6"/>
      <c r="H7" s="8"/>
    </row>
    <row r="8" spans="2:13" s="9" customFormat="1" ht="15" customHeight="1" x14ac:dyDescent="0.25">
      <c r="B8" s="13" t="s">
        <v>59</v>
      </c>
      <c r="C8" s="23"/>
      <c r="D8" s="23"/>
      <c r="E8" s="23"/>
      <c r="F8" s="6"/>
      <c r="G8" s="6"/>
      <c r="H8" s="8"/>
    </row>
    <row r="9" spans="2:13" s="9" customFormat="1" ht="15" customHeight="1" x14ac:dyDescent="0.25">
      <c r="B9" s="16" t="s">
        <v>13</v>
      </c>
      <c r="C9" s="21">
        <f>SUM(C10:C14)</f>
        <v>50.62</v>
      </c>
      <c r="D9" s="21">
        <f t="shared" ref="D9:G9" si="0">SUM(D10:D14)</f>
        <v>50.839999999999996</v>
      </c>
      <c r="E9" s="21">
        <f t="shared" si="0"/>
        <v>50.760000000000005</v>
      </c>
      <c r="F9" s="21">
        <f t="shared" si="0"/>
        <v>50.6</v>
      </c>
      <c r="G9" s="21">
        <f t="shared" si="0"/>
        <v>50.1</v>
      </c>
      <c r="H9" s="8"/>
    </row>
    <row r="10" spans="2:13" s="9" customFormat="1" ht="15" customHeight="1" x14ac:dyDescent="0.25">
      <c r="B10" s="22" t="s">
        <v>15</v>
      </c>
      <c r="C10" s="41">
        <v>13.55</v>
      </c>
      <c r="D10" s="39">
        <v>15.52</v>
      </c>
      <c r="E10" s="39">
        <v>15.92</v>
      </c>
      <c r="F10" s="39">
        <v>14.53</v>
      </c>
      <c r="G10" s="39">
        <v>14.59</v>
      </c>
      <c r="H10" s="8"/>
    </row>
    <row r="11" spans="2:13" s="9" customFormat="1" ht="15" customHeight="1" x14ac:dyDescent="0.25">
      <c r="B11" s="22" t="s">
        <v>16</v>
      </c>
      <c r="C11" s="41">
        <v>12.96</v>
      </c>
      <c r="D11" s="39">
        <v>13.16</v>
      </c>
      <c r="E11" s="41">
        <v>12.41</v>
      </c>
      <c r="F11" s="39">
        <v>12.28</v>
      </c>
      <c r="G11" s="39">
        <v>12.06</v>
      </c>
      <c r="H11" s="8"/>
    </row>
    <row r="12" spans="2:13" s="9" customFormat="1" ht="15" customHeight="1" x14ac:dyDescent="0.25">
      <c r="B12" s="22" t="s">
        <v>17</v>
      </c>
      <c r="C12" s="41">
        <v>12.07</v>
      </c>
      <c r="D12" s="39">
        <v>11.51</v>
      </c>
      <c r="E12" s="41">
        <v>11.7</v>
      </c>
      <c r="F12" s="39">
        <v>12.3</v>
      </c>
      <c r="G12" s="39">
        <v>11.93</v>
      </c>
      <c r="H12" s="8"/>
    </row>
    <row r="13" spans="2:13" s="9" customFormat="1" ht="15" customHeight="1" x14ac:dyDescent="0.25">
      <c r="B13" s="22" t="s">
        <v>18</v>
      </c>
      <c r="C13" s="41">
        <v>8.0399999999999991</v>
      </c>
      <c r="D13" s="39">
        <v>7.39</v>
      </c>
      <c r="E13" s="41">
        <v>7.53</v>
      </c>
      <c r="F13" s="39">
        <v>7.99</v>
      </c>
      <c r="G13" s="39">
        <v>7.98</v>
      </c>
      <c r="H13" s="8"/>
    </row>
    <row r="14" spans="2:13" s="9" customFormat="1" ht="15" customHeight="1" x14ac:dyDescent="0.25">
      <c r="B14" s="22" t="s">
        <v>14</v>
      </c>
      <c r="C14" s="41">
        <v>4</v>
      </c>
      <c r="D14" s="39">
        <v>3.26</v>
      </c>
      <c r="E14" s="41">
        <v>3.2</v>
      </c>
      <c r="F14" s="39">
        <v>3.5</v>
      </c>
      <c r="G14" s="39">
        <v>3.54</v>
      </c>
      <c r="H14" s="8"/>
    </row>
    <row r="15" spans="2:13" s="9" customFormat="1" ht="15" customHeight="1" x14ac:dyDescent="0.25">
      <c r="B15" s="13" t="s">
        <v>60</v>
      </c>
      <c r="H15" s="8"/>
    </row>
    <row r="16" spans="2:13" s="9" customFormat="1" ht="15" customHeight="1" x14ac:dyDescent="0.25">
      <c r="B16" s="16" t="s">
        <v>13</v>
      </c>
      <c r="C16" s="21">
        <f>SUM(C17:C21)</f>
        <v>49.389999999999993</v>
      </c>
      <c r="D16" s="21">
        <f t="shared" ref="D16:G16" si="1">SUM(D17:D21)</f>
        <v>49.16</v>
      </c>
      <c r="E16" s="21">
        <f t="shared" si="1"/>
        <v>49.25</v>
      </c>
      <c r="F16" s="21">
        <f t="shared" si="1"/>
        <v>49.41</v>
      </c>
      <c r="G16" s="21">
        <f t="shared" si="1"/>
        <v>49.9</v>
      </c>
      <c r="H16" s="8"/>
    </row>
    <row r="17" spans="2:8" s="9" customFormat="1" ht="15" customHeight="1" x14ac:dyDescent="0.25">
      <c r="B17" s="22" t="s">
        <v>15</v>
      </c>
      <c r="C17" s="41">
        <v>16.239999999999998</v>
      </c>
      <c r="D17" s="39">
        <v>17.23</v>
      </c>
      <c r="E17" s="41">
        <v>17.62</v>
      </c>
      <c r="F17" s="41">
        <v>16.86</v>
      </c>
      <c r="G17" s="41">
        <v>16.7</v>
      </c>
      <c r="H17" s="8"/>
    </row>
    <row r="18" spans="2:8" s="9" customFormat="1" ht="15" customHeight="1" x14ac:dyDescent="0.25">
      <c r="B18" s="22" t="s">
        <v>16</v>
      </c>
      <c r="C18" s="41">
        <v>12.68</v>
      </c>
      <c r="D18" s="39">
        <v>12.31</v>
      </c>
      <c r="E18" s="41">
        <v>12.13</v>
      </c>
      <c r="F18" s="41">
        <v>11.72</v>
      </c>
      <c r="G18" s="41">
        <v>12.27</v>
      </c>
    </row>
    <row r="19" spans="2:8" s="9" customFormat="1" ht="15" customHeight="1" x14ac:dyDescent="0.25">
      <c r="B19" s="22" t="s">
        <v>17</v>
      </c>
      <c r="C19" s="41">
        <v>10.32</v>
      </c>
      <c r="D19" s="39">
        <v>10.54</v>
      </c>
      <c r="E19" s="41">
        <v>10.29</v>
      </c>
      <c r="F19" s="41">
        <v>10.9</v>
      </c>
      <c r="G19" s="41">
        <v>11.11</v>
      </c>
    </row>
    <row r="20" spans="2:8" s="9" customFormat="1" ht="15" customHeight="1" x14ac:dyDescent="0.25">
      <c r="B20" s="22" t="s">
        <v>18</v>
      </c>
      <c r="C20" s="41">
        <v>6.86</v>
      </c>
      <c r="D20" s="39">
        <v>6.29</v>
      </c>
      <c r="E20" s="41">
        <v>6.56</v>
      </c>
      <c r="F20" s="41">
        <v>7.01</v>
      </c>
      <c r="G20" s="41">
        <v>6.76</v>
      </c>
    </row>
    <row r="21" spans="2:8" s="9" customFormat="1" ht="15" customHeight="1" x14ac:dyDescent="0.25">
      <c r="B21" s="22" t="s">
        <v>14</v>
      </c>
      <c r="C21" s="41">
        <v>3.29</v>
      </c>
      <c r="D21" s="39">
        <v>2.79</v>
      </c>
      <c r="E21" s="41">
        <v>2.65</v>
      </c>
      <c r="F21" s="41">
        <v>2.92</v>
      </c>
      <c r="G21" s="41">
        <v>3.06</v>
      </c>
    </row>
    <row r="22" spans="2:8" s="9" customFormat="1" ht="6.75" customHeight="1" x14ac:dyDescent="0.25">
      <c r="C22" s="65"/>
      <c r="D22" s="65"/>
      <c r="E22" s="65"/>
      <c r="F22" s="6"/>
      <c r="G22" s="6"/>
      <c r="H22" s="8"/>
    </row>
    <row r="23" spans="2:8" s="9" customFormat="1" ht="15" customHeight="1" x14ac:dyDescent="0.25">
      <c r="B23" s="12" t="s">
        <v>61</v>
      </c>
      <c r="C23" s="21"/>
      <c r="D23" s="21"/>
      <c r="E23" s="21"/>
      <c r="F23" s="8"/>
      <c r="G23" s="8"/>
    </row>
    <row r="24" spans="2:8" s="9" customFormat="1" ht="15" customHeight="1" x14ac:dyDescent="0.25">
      <c r="B24" s="22" t="s">
        <v>62</v>
      </c>
      <c r="C24" s="41">
        <v>69.13</v>
      </c>
      <c r="D24" s="39">
        <v>69.58</v>
      </c>
      <c r="E24" s="41">
        <v>71.09</v>
      </c>
      <c r="F24" s="41">
        <v>71.790000000000006</v>
      </c>
      <c r="G24" s="41">
        <v>72.78</v>
      </c>
    </row>
    <row r="25" spans="2:8" s="9" customFormat="1" ht="15" customHeight="1" x14ac:dyDescent="0.25">
      <c r="B25" s="22" t="s">
        <v>65</v>
      </c>
      <c r="C25" s="41">
        <v>3.39</v>
      </c>
      <c r="D25" s="39">
        <v>3.83</v>
      </c>
      <c r="E25" s="41">
        <v>3.86</v>
      </c>
      <c r="F25" s="41">
        <v>3.74</v>
      </c>
      <c r="G25" s="41">
        <v>3.96</v>
      </c>
    </row>
    <row r="26" spans="2:8" s="9" customFormat="1" ht="15" customHeight="1" x14ac:dyDescent="0.25">
      <c r="B26" s="22" t="s">
        <v>64</v>
      </c>
      <c r="C26" s="41">
        <v>8.92</v>
      </c>
      <c r="D26" s="39">
        <v>6.97</v>
      </c>
      <c r="E26" s="41">
        <v>6.69</v>
      </c>
      <c r="F26" s="41">
        <v>7.05</v>
      </c>
      <c r="G26" s="41">
        <v>6.77</v>
      </c>
    </row>
    <row r="27" spans="2:8" s="9" customFormat="1" ht="15" customHeight="1" x14ac:dyDescent="0.25">
      <c r="B27" s="22" t="s">
        <v>63</v>
      </c>
      <c r="C27" s="41">
        <v>5.14</v>
      </c>
      <c r="D27" s="39">
        <v>4.8499999999999996</v>
      </c>
      <c r="E27" s="41">
        <v>4.8</v>
      </c>
      <c r="F27" s="41">
        <v>4.87</v>
      </c>
      <c r="G27" s="41">
        <v>4.51</v>
      </c>
    </row>
    <row r="28" spans="2:8" s="9" customFormat="1" ht="15" customHeight="1" x14ac:dyDescent="0.25">
      <c r="B28" s="22" t="s">
        <v>70</v>
      </c>
      <c r="C28" s="41">
        <v>13.42</v>
      </c>
      <c r="D28" s="39">
        <v>14.77</v>
      </c>
      <c r="E28" s="41">
        <v>13.55</v>
      </c>
      <c r="F28" s="41">
        <v>12.54</v>
      </c>
      <c r="G28" s="41">
        <v>11.98</v>
      </c>
    </row>
    <row r="29" spans="2:8" s="9" customFormat="1" ht="6.75" customHeight="1" x14ac:dyDescent="0.25">
      <c r="C29" s="65"/>
      <c r="D29" s="65"/>
      <c r="E29" s="65"/>
      <c r="F29" s="6"/>
      <c r="G29" s="6"/>
      <c r="H29" s="8"/>
    </row>
    <row r="30" spans="2:8" s="9" customFormat="1" ht="15" customHeight="1" x14ac:dyDescent="0.25">
      <c r="B30" s="12" t="s">
        <v>66</v>
      </c>
      <c r="C30" s="21"/>
      <c r="D30" s="21"/>
      <c r="E30" s="21"/>
      <c r="F30" s="8"/>
      <c r="G30" s="8"/>
    </row>
    <row r="31" spans="2:8" s="9" customFormat="1" ht="15" customHeight="1" x14ac:dyDescent="0.25">
      <c r="B31" s="22" t="s">
        <v>69</v>
      </c>
      <c r="C31" s="41">
        <v>18.02</v>
      </c>
      <c r="D31" s="39">
        <v>17.03</v>
      </c>
      <c r="E31" s="41">
        <v>17.04</v>
      </c>
      <c r="F31" s="41">
        <v>15.56</v>
      </c>
      <c r="G31" s="41">
        <v>14.97</v>
      </c>
    </row>
    <row r="32" spans="2:8" s="9" customFormat="1" ht="15" customHeight="1" x14ac:dyDescent="0.25">
      <c r="B32" s="22" t="s">
        <v>68</v>
      </c>
      <c r="C32" s="41">
        <v>47.82</v>
      </c>
      <c r="D32" s="39">
        <v>48.37</v>
      </c>
      <c r="E32" s="41">
        <v>48.13</v>
      </c>
      <c r="F32" s="41">
        <v>49.91</v>
      </c>
      <c r="G32" s="41">
        <v>50.35</v>
      </c>
    </row>
    <row r="33" spans="2:8" s="9" customFormat="1" ht="15" customHeight="1" x14ac:dyDescent="0.25">
      <c r="B33" s="22" t="s">
        <v>67</v>
      </c>
      <c r="C33" s="41">
        <v>23.06</v>
      </c>
      <c r="D33" s="39">
        <v>21.7</v>
      </c>
      <c r="E33" s="41">
        <v>21.5</v>
      </c>
      <c r="F33" s="41">
        <v>22.44</v>
      </c>
      <c r="G33" s="41">
        <v>22.9</v>
      </c>
    </row>
    <row r="34" spans="2:8" s="9" customFormat="1" ht="15" customHeight="1" x14ac:dyDescent="0.25">
      <c r="B34" s="22" t="s">
        <v>70</v>
      </c>
      <c r="C34" s="41">
        <v>11.1</v>
      </c>
      <c r="D34" s="39">
        <v>12.9</v>
      </c>
      <c r="E34" s="41">
        <v>13.33</v>
      </c>
      <c r="F34" s="41">
        <v>12.1</v>
      </c>
      <c r="G34" s="41">
        <v>11.78</v>
      </c>
    </row>
    <row r="35" spans="2:8" s="9" customFormat="1" ht="6.75" customHeight="1" x14ac:dyDescent="0.25">
      <c r="C35" s="65"/>
      <c r="D35" s="65"/>
      <c r="E35" s="65"/>
      <c r="F35" s="6"/>
      <c r="G35" s="6"/>
      <c r="H35" s="8"/>
    </row>
    <row r="36" spans="2:8" s="9" customFormat="1" ht="15" customHeight="1" x14ac:dyDescent="0.25">
      <c r="B36" s="12" t="s">
        <v>71</v>
      </c>
      <c r="C36" s="21"/>
      <c r="D36" s="21"/>
      <c r="E36" s="21"/>
      <c r="F36" s="8"/>
      <c r="G36" s="8"/>
    </row>
    <row r="37" spans="2:8" s="9" customFormat="1" ht="15" customHeight="1" x14ac:dyDescent="0.25">
      <c r="B37" s="22" t="s">
        <v>89</v>
      </c>
      <c r="C37" s="41">
        <v>1.38</v>
      </c>
      <c r="D37" s="41" t="s">
        <v>2</v>
      </c>
      <c r="E37" s="41" t="s">
        <v>2</v>
      </c>
      <c r="F37" s="41" t="s">
        <v>2</v>
      </c>
      <c r="G37" s="41" t="s">
        <v>2</v>
      </c>
    </row>
    <row r="38" spans="2:8" s="9" customFormat="1" ht="15" customHeight="1" x14ac:dyDescent="0.25">
      <c r="B38" s="22" t="s">
        <v>72</v>
      </c>
      <c r="C38" s="41">
        <v>2.2999999999999998</v>
      </c>
      <c r="D38" s="41">
        <v>2.54</v>
      </c>
      <c r="E38" s="41">
        <v>2.5499999999999998</v>
      </c>
      <c r="F38" s="41" t="s">
        <v>2</v>
      </c>
      <c r="G38" s="41">
        <v>2.71</v>
      </c>
    </row>
    <row r="39" spans="2:8" s="9" customFormat="1" ht="15" customHeight="1" x14ac:dyDescent="0.25">
      <c r="B39" s="22" t="s">
        <v>19</v>
      </c>
      <c r="C39" s="41">
        <v>1.38</v>
      </c>
      <c r="D39" s="41" t="s">
        <v>2</v>
      </c>
      <c r="E39" s="41">
        <v>1.27</v>
      </c>
      <c r="F39" s="41" t="s">
        <v>2</v>
      </c>
      <c r="G39" s="41" t="s">
        <v>2</v>
      </c>
    </row>
    <row r="40" spans="2:8" s="9" customFormat="1" ht="15" customHeight="1" x14ac:dyDescent="0.25">
      <c r="B40" s="22" t="s">
        <v>87</v>
      </c>
      <c r="C40" s="41" t="s">
        <v>2</v>
      </c>
      <c r="D40" s="41" t="s">
        <v>2</v>
      </c>
      <c r="E40" s="41" t="s">
        <v>2</v>
      </c>
      <c r="F40" s="41">
        <v>2.2000000000000002</v>
      </c>
      <c r="G40" s="41">
        <v>3.17</v>
      </c>
    </row>
    <row r="41" spans="2:8" s="9" customFormat="1" ht="15" customHeight="1" x14ac:dyDescent="0.25">
      <c r="B41" s="22" t="s">
        <v>73</v>
      </c>
      <c r="C41" s="41">
        <v>17.510000000000002</v>
      </c>
      <c r="D41" s="41">
        <v>23.73</v>
      </c>
      <c r="E41" s="41">
        <v>21.34</v>
      </c>
      <c r="F41" s="41">
        <v>16.21</v>
      </c>
      <c r="G41" s="41">
        <v>19.91</v>
      </c>
    </row>
    <row r="42" spans="2:8" s="9" customFormat="1" ht="15" customHeight="1" x14ac:dyDescent="0.25">
      <c r="B42" s="22" t="s">
        <v>3</v>
      </c>
      <c r="C42" s="41">
        <v>1.84</v>
      </c>
      <c r="D42" s="41">
        <v>2.12</v>
      </c>
      <c r="E42" s="41" t="s">
        <v>2</v>
      </c>
      <c r="F42" s="41">
        <v>1.37</v>
      </c>
      <c r="G42" s="41" t="s">
        <v>2</v>
      </c>
    </row>
    <row r="43" spans="2:8" s="9" customFormat="1" ht="15" customHeight="1" x14ac:dyDescent="0.25">
      <c r="B43" s="22" t="s">
        <v>75</v>
      </c>
      <c r="C43" s="41" t="s">
        <v>2</v>
      </c>
      <c r="D43" s="41">
        <v>2.97</v>
      </c>
      <c r="E43" s="41">
        <v>1.91</v>
      </c>
      <c r="F43" s="41">
        <v>1.92</v>
      </c>
      <c r="G43" s="41">
        <v>2.71</v>
      </c>
    </row>
    <row r="44" spans="2:8" s="9" customFormat="1" ht="15" customHeight="1" x14ac:dyDescent="0.25">
      <c r="B44" s="22" t="s">
        <v>76</v>
      </c>
      <c r="C44" s="41">
        <v>1.38</v>
      </c>
      <c r="D44" s="41" t="s">
        <v>2</v>
      </c>
      <c r="E44" s="41" t="s">
        <v>2</v>
      </c>
      <c r="F44" s="41" t="s">
        <v>2</v>
      </c>
      <c r="G44" s="41" t="s">
        <v>2</v>
      </c>
    </row>
    <row r="45" spans="2:8" s="9" customFormat="1" ht="15" customHeight="1" x14ac:dyDescent="0.25">
      <c r="B45" s="22" t="s">
        <v>82</v>
      </c>
      <c r="C45" s="41">
        <v>1.38</v>
      </c>
      <c r="D45" s="41" t="s">
        <v>2</v>
      </c>
      <c r="E45" s="41" t="s">
        <v>2</v>
      </c>
      <c r="F45" s="41" t="s">
        <v>2</v>
      </c>
      <c r="G45" s="41" t="s">
        <v>2</v>
      </c>
    </row>
    <row r="46" spans="2:8" s="9" customFormat="1" ht="15" customHeight="1" x14ac:dyDescent="0.25">
      <c r="B46" s="22" t="s">
        <v>77</v>
      </c>
      <c r="C46" s="41" t="s">
        <v>2</v>
      </c>
      <c r="D46" s="41">
        <v>2.54</v>
      </c>
      <c r="E46" s="41">
        <v>1.91</v>
      </c>
      <c r="F46" s="41" t="s">
        <v>2</v>
      </c>
      <c r="G46" s="41" t="s">
        <v>2</v>
      </c>
    </row>
    <row r="47" spans="2:8" s="9" customFormat="1" ht="15" customHeight="1" x14ac:dyDescent="0.25">
      <c r="B47" s="22" t="s">
        <v>83</v>
      </c>
      <c r="C47" s="41" t="s">
        <v>2</v>
      </c>
      <c r="D47" s="41" t="s">
        <v>2</v>
      </c>
      <c r="E47" s="41" t="s">
        <v>2</v>
      </c>
      <c r="F47" s="41">
        <v>1.65</v>
      </c>
      <c r="G47" s="41">
        <v>1.36</v>
      </c>
    </row>
    <row r="48" spans="2:8" s="9" customFormat="1" ht="15" customHeight="1" x14ac:dyDescent="0.25">
      <c r="B48" s="22" t="s">
        <v>78</v>
      </c>
      <c r="C48" s="39">
        <v>3.23</v>
      </c>
      <c r="D48" s="41">
        <v>4.66</v>
      </c>
      <c r="E48" s="41">
        <v>3.18</v>
      </c>
      <c r="F48" s="41">
        <v>2.75</v>
      </c>
      <c r="G48" s="41">
        <v>2.94</v>
      </c>
    </row>
    <row r="49" spans="2:24" s="9" customFormat="1" ht="15" customHeight="1" x14ac:dyDescent="0.25">
      <c r="B49" s="22" t="s">
        <v>4</v>
      </c>
      <c r="C49" s="41" t="s">
        <v>2</v>
      </c>
      <c r="D49" s="41" t="s">
        <v>2</v>
      </c>
      <c r="E49" s="41">
        <v>3.18</v>
      </c>
      <c r="F49" s="41">
        <v>5.49</v>
      </c>
      <c r="G49" s="41">
        <v>5.43</v>
      </c>
    </row>
    <row r="50" spans="2:24" s="9" customFormat="1" ht="15" customHeight="1" x14ac:dyDescent="0.25">
      <c r="B50" s="22" t="s">
        <v>79</v>
      </c>
      <c r="C50" s="41" t="s">
        <v>2</v>
      </c>
      <c r="D50" s="41">
        <v>1.69</v>
      </c>
      <c r="E50" s="41" t="s">
        <v>2</v>
      </c>
      <c r="F50" s="41" t="s">
        <v>2</v>
      </c>
      <c r="G50" s="41" t="s">
        <v>2</v>
      </c>
    </row>
    <row r="51" spans="2:24" s="9" customFormat="1" ht="15" customHeight="1" x14ac:dyDescent="0.25">
      <c r="B51" s="22" t="s">
        <v>80</v>
      </c>
      <c r="C51" s="41">
        <v>5.53</v>
      </c>
      <c r="D51" s="41">
        <v>4.66</v>
      </c>
      <c r="E51" s="41">
        <v>3.5</v>
      </c>
      <c r="F51" s="41">
        <v>2.75</v>
      </c>
      <c r="G51" s="41">
        <v>2.04</v>
      </c>
    </row>
    <row r="52" spans="2:24" s="9" customFormat="1" ht="15" customHeight="1" x14ac:dyDescent="0.25">
      <c r="B52" s="22" t="s">
        <v>85</v>
      </c>
      <c r="C52" s="41">
        <v>47.47</v>
      </c>
      <c r="D52" s="41">
        <v>39.83</v>
      </c>
      <c r="E52" s="41">
        <v>42.68</v>
      </c>
      <c r="F52" s="41">
        <v>40.380000000000003</v>
      </c>
      <c r="G52" s="41">
        <v>34.39</v>
      </c>
    </row>
    <row r="53" spans="2:24" s="9" customFormat="1" ht="15" customHeight="1" x14ac:dyDescent="0.25">
      <c r="B53" s="22" t="s">
        <v>96</v>
      </c>
      <c r="C53" s="41" t="s">
        <v>2</v>
      </c>
      <c r="D53" s="41">
        <v>1.27</v>
      </c>
      <c r="E53" s="41" t="s">
        <v>2</v>
      </c>
      <c r="F53" s="41" t="s">
        <v>2</v>
      </c>
      <c r="G53" s="41" t="s">
        <v>2</v>
      </c>
    </row>
    <row r="54" spans="2:24" s="9" customFormat="1" ht="15" customHeight="1" x14ac:dyDescent="0.25">
      <c r="B54" s="22" t="s">
        <v>97</v>
      </c>
      <c r="C54" s="41" t="s">
        <v>2</v>
      </c>
      <c r="D54" s="41" t="s">
        <v>2</v>
      </c>
      <c r="E54" s="41" t="s">
        <v>2</v>
      </c>
      <c r="F54" s="41">
        <v>1.92</v>
      </c>
      <c r="G54" s="41">
        <v>2.94</v>
      </c>
    </row>
    <row r="55" spans="2:24" s="9" customFormat="1" ht="15" customHeight="1" x14ac:dyDescent="0.25">
      <c r="B55" s="22" t="s">
        <v>81</v>
      </c>
      <c r="C55" s="41" t="s">
        <v>2</v>
      </c>
      <c r="D55" s="41" t="s">
        <v>2</v>
      </c>
      <c r="E55" s="41">
        <v>1.27</v>
      </c>
      <c r="F55" s="41" t="s">
        <v>2</v>
      </c>
      <c r="G55" s="41" t="s">
        <v>2</v>
      </c>
    </row>
    <row r="56" spans="2:24" s="9" customFormat="1" ht="6.75" customHeight="1" x14ac:dyDescent="0.25">
      <c r="C56" s="65"/>
      <c r="D56" s="65"/>
      <c r="E56" s="65"/>
      <c r="F56" s="6"/>
      <c r="G56" s="6"/>
      <c r="H56" s="8"/>
    </row>
    <row r="57" spans="2:24" s="9" customFormat="1" ht="15" customHeight="1" x14ac:dyDescent="0.25">
      <c r="B57" s="12" t="s">
        <v>86</v>
      </c>
      <c r="C57" s="39">
        <v>1.6</v>
      </c>
      <c r="D57" s="41">
        <v>1.49</v>
      </c>
      <c r="E57" s="41">
        <v>2.04</v>
      </c>
      <c r="F57" s="41">
        <v>2.23</v>
      </c>
      <c r="G57" s="41">
        <v>2.64</v>
      </c>
    </row>
    <row r="58" spans="2:24" s="9" customFormat="1" ht="6.75" customHeight="1" x14ac:dyDescent="0.25">
      <c r="C58" s="65"/>
      <c r="D58" s="65"/>
      <c r="E58" s="65"/>
      <c r="F58" s="6"/>
      <c r="G58" s="6"/>
      <c r="H58" s="8"/>
    </row>
    <row r="59" spans="2:24" ht="3" customHeight="1" x14ac:dyDescent="0.25">
      <c r="B59" s="11"/>
      <c r="C59" s="11"/>
      <c r="D59" s="11"/>
      <c r="E59" s="11"/>
      <c r="F59" s="11"/>
      <c r="G59" s="11"/>
    </row>
    <row r="60" spans="2:24" ht="4.5" customHeight="1" x14ac:dyDescent="0.25"/>
    <row r="61" spans="2:24" s="18" customFormat="1" ht="12.75" customHeight="1" x14ac:dyDescent="0.25">
      <c r="B61" s="56" t="s">
        <v>55</v>
      </c>
      <c r="C61" s="56"/>
      <c r="D61" s="56"/>
      <c r="E61" s="56"/>
      <c r="F61" s="56"/>
      <c r="G61" s="19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</row>
    <row r="62" spans="2:24" s="33" customFormat="1" ht="12.75" customHeight="1" x14ac:dyDescent="0.25">
      <c r="B62" s="55" t="s">
        <v>12</v>
      </c>
      <c r="C62" s="55"/>
      <c r="D62" s="19"/>
      <c r="E62" s="19"/>
      <c r="F62" s="19"/>
      <c r="G62" s="19"/>
      <c r="H62" s="19"/>
      <c r="I62" s="19"/>
      <c r="J62" s="19"/>
      <c r="M62" s="18"/>
      <c r="N62" s="18"/>
      <c r="O62" s="18"/>
      <c r="P62" s="18"/>
      <c r="Q62" s="18"/>
      <c r="R62" s="18"/>
    </row>
    <row r="63" spans="2:24" s="10" customFormat="1" ht="15" customHeight="1" x14ac:dyDescent="0.25">
      <c r="B63" s="59"/>
      <c r="C63" s="59"/>
      <c r="D63" s="59"/>
      <c r="E63" s="59"/>
    </row>
    <row r="64" spans="2:24" s="10" customFormat="1" ht="21" customHeight="1" x14ac:dyDescent="0.25">
      <c r="B64" s="53"/>
      <c r="C64" s="53"/>
      <c r="D64" s="53"/>
      <c r="E64" s="53"/>
    </row>
    <row r="65" spans="2:5" s="10" customFormat="1" ht="12.75" customHeight="1" x14ac:dyDescent="0.25">
      <c r="B65" s="60"/>
      <c r="C65" s="60"/>
      <c r="D65" s="60"/>
      <c r="E65" s="60"/>
    </row>
    <row r="66" spans="2:5" x14ac:dyDescent="0.25">
      <c r="B66" s="15"/>
    </row>
    <row r="67" spans="2:5" x14ac:dyDescent="0.25">
      <c r="B67" s="53"/>
      <c r="C67" s="53"/>
      <c r="D67" s="53"/>
      <c r="E67" s="53"/>
    </row>
  </sheetData>
  <sortState xmlns:xlrd2="http://schemas.microsoft.com/office/spreadsheetml/2017/richdata2" ref="B37:E55">
    <sortCondition ref="B37:B55"/>
  </sortState>
  <mergeCells count="16">
    <mergeCell ref="B65:E65"/>
    <mergeCell ref="B67:E67"/>
    <mergeCell ref="B62:C62"/>
    <mergeCell ref="B1:G1"/>
    <mergeCell ref="C3:G3"/>
    <mergeCell ref="C5:G5"/>
    <mergeCell ref="B63:E63"/>
    <mergeCell ref="B64:E64"/>
    <mergeCell ref="B61:F61"/>
    <mergeCell ref="B3:B5"/>
    <mergeCell ref="C6:E6"/>
    <mergeCell ref="C22:E22"/>
    <mergeCell ref="C29:E29"/>
    <mergeCell ref="C35:E35"/>
    <mergeCell ref="C56:E56"/>
    <mergeCell ref="C58:E58"/>
  </mergeCells>
  <hyperlinks>
    <hyperlink ref="B62" r:id="rId1" display="http://estatistica.gov-madeira.pt/" xr:uid="{76E5A413-9B6C-4DB7-AEF7-5525473F9C3B}"/>
    <hyperlink ref="I2" location="Contents!A1" display="(back to contents)" xr:uid="{2CFF6972-12F2-43A3-8F7C-7DA98A6F8E64}"/>
  </hyperlinks>
  <printOptions horizontalCentered="1"/>
  <pageMargins left="0.47244094488188981" right="0.47244094488188981" top="0.6692913385826772" bottom="0.6692913385826772" header="0" footer="0"/>
  <pageSetup paperSize="9" scale="85" orientation="portrait" verticalDpi="0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07C0E-B8F7-4151-B6E9-F59E2A7420DD}">
  <dimension ref="B1:X61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2" sqref="I2"/>
    </sheetView>
  </sheetViews>
  <sheetFormatPr defaultColWidth="12.53515625" defaultRowHeight="10.3" x14ac:dyDescent="0.25"/>
  <cols>
    <col min="1" max="1" width="6.69140625" style="2" customWidth="1"/>
    <col min="2" max="2" width="36.84375" style="2" customWidth="1"/>
    <col min="3" max="7" width="10.3828125" style="2" customWidth="1"/>
    <col min="8" max="8" width="6.69140625" style="2" customWidth="1"/>
    <col min="9" max="9" width="16.15234375" style="2" bestFit="1" customWidth="1"/>
    <col min="10" max="16384" width="12.53515625" style="2"/>
  </cols>
  <sheetData>
    <row r="1" spans="2:13" ht="30.75" customHeight="1" x14ac:dyDescent="0.3">
      <c r="B1" s="57" t="s">
        <v>42</v>
      </c>
      <c r="C1" s="57"/>
      <c r="D1" s="57"/>
      <c r="E1" s="57"/>
      <c r="F1" s="57"/>
      <c r="G1" s="57"/>
      <c r="H1" s="1"/>
      <c r="I1" s="1"/>
      <c r="J1" s="1"/>
      <c r="K1" s="1"/>
      <c r="L1" s="1"/>
      <c r="M1" s="1"/>
    </row>
    <row r="2" spans="2:13" ht="12.75" customHeight="1" x14ac:dyDescent="0.3">
      <c r="B2" s="3" t="s">
        <v>0</v>
      </c>
      <c r="C2" s="4"/>
      <c r="D2" s="4"/>
      <c r="E2" s="4"/>
      <c r="F2" s="5"/>
      <c r="G2" s="5"/>
      <c r="I2" s="46" t="s">
        <v>102</v>
      </c>
    </row>
    <row r="3" spans="2:13" s="6" customFormat="1" ht="23.25" customHeight="1" x14ac:dyDescent="0.25">
      <c r="B3" s="54" t="s">
        <v>57</v>
      </c>
      <c r="C3" s="63" t="s">
        <v>56</v>
      </c>
      <c r="D3" s="64"/>
      <c r="E3" s="64"/>
      <c r="F3" s="64"/>
      <c r="G3" s="64"/>
    </row>
    <row r="4" spans="2:13" s="7" customFormat="1" ht="23.25" customHeight="1" x14ac:dyDescent="0.3">
      <c r="B4" s="54"/>
      <c r="C4" s="37" t="s">
        <v>104</v>
      </c>
      <c r="D4" s="37" t="s">
        <v>105</v>
      </c>
      <c r="E4" s="37" t="s">
        <v>106</v>
      </c>
      <c r="F4" s="38" t="s">
        <v>107</v>
      </c>
      <c r="G4" s="38">
        <v>2025</v>
      </c>
    </row>
    <row r="5" spans="2:13" s="7" customFormat="1" ht="15" customHeight="1" x14ac:dyDescent="0.3">
      <c r="B5" s="54"/>
      <c r="C5" s="61" t="s">
        <v>1</v>
      </c>
      <c r="D5" s="62"/>
      <c r="E5" s="62"/>
      <c r="F5" s="62"/>
      <c r="G5" s="62"/>
    </row>
    <row r="6" spans="2:13" s="9" customFormat="1" ht="6.75" customHeight="1" x14ac:dyDescent="0.25">
      <c r="C6" s="17"/>
      <c r="D6" s="17"/>
      <c r="E6" s="17"/>
      <c r="F6" s="6"/>
      <c r="G6" s="6"/>
      <c r="H6" s="8"/>
    </row>
    <row r="7" spans="2:13" s="9" customFormat="1" ht="15" customHeight="1" x14ac:dyDescent="0.25">
      <c r="B7" s="9" t="s">
        <v>58</v>
      </c>
      <c r="C7" s="17"/>
      <c r="D7" s="17"/>
      <c r="E7" s="17"/>
      <c r="F7" s="6"/>
      <c r="G7" s="6"/>
      <c r="H7" s="8"/>
    </row>
    <row r="8" spans="2:13" s="9" customFormat="1" ht="15" customHeight="1" x14ac:dyDescent="0.25">
      <c r="B8" s="13" t="s">
        <v>59</v>
      </c>
      <c r="C8" s="14"/>
      <c r="D8" s="14"/>
      <c r="E8" s="14"/>
      <c r="F8" s="6"/>
      <c r="G8" s="6"/>
      <c r="H8" s="8"/>
    </row>
    <row r="9" spans="2:13" s="9" customFormat="1" ht="15" customHeight="1" x14ac:dyDescent="0.25">
      <c r="B9" s="16" t="s">
        <v>13</v>
      </c>
      <c r="C9" s="21">
        <v>42.91</v>
      </c>
      <c r="D9" s="21">
        <v>42.29</v>
      </c>
      <c r="E9" s="21">
        <v>40.9</v>
      </c>
      <c r="F9" s="39">
        <v>42.050000000000004</v>
      </c>
      <c r="G9" s="39">
        <v>41.61</v>
      </c>
      <c r="H9" s="8"/>
    </row>
    <row r="10" spans="2:13" s="9" customFormat="1" ht="15" customHeight="1" x14ac:dyDescent="0.25">
      <c r="B10" s="22" t="s">
        <v>15</v>
      </c>
      <c r="C10" s="39">
        <v>14.87</v>
      </c>
      <c r="D10" s="39">
        <v>16.170000000000002</v>
      </c>
      <c r="E10" s="39">
        <v>14.93</v>
      </c>
      <c r="F10" s="39">
        <v>14.7</v>
      </c>
      <c r="G10" s="39">
        <v>14.5</v>
      </c>
      <c r="H10" s="8"/>
    </row>
    <row r="11" spans="2:13" s="9" customFormat="1" ht="15" customHeight="1" x14ac:dyDescent="0.25">
      <c r="B11" s="22" t="s">
        <v>16</v>
      </c>
      <c r="C11" s="39">
        <v>12.2</v>
      </c>
      <c r="D11" s="39">
        <v>11.4</v>
      </c>
      <c r="E11" s="39">
        <v>11.37</v>
      </c>
      <c r="F11" s="39">
        <v>11.37</v>
      </c>
      <c r="G11" s="39">
        <v>10.44</v>
      </c>
      <c r="H11" s="8"/>
    </row>
    <row r="12" spans="2:13" s="9" customFormat="1" ht="15" customHeight="1" x14ac:dyDescent="0.25">
      <c r="B12" s="22" t="s">
        <v>17</v>
      </c>
      <c r="C12" s="39">
        <v>9.89</v>
      </c>
      <c r="D12" s="39">
        <v>9.26</v>
      </c>
      <c r="E12" s="39">
        <v>8.64</v>
      </c>
      <c r="F12" s="39">
        <v>9.81</v>
      </c>
      <c r="G12" s="39">
        <v>10.06</v>
      </c>
      <c r="H12" s="8"/>
    </row>
    <row r="13" spans="2:13" s="9" customFormat="1" ht="15" customHeight="1" x14ac:dyDescent="0.25">
      <c r="B13" s="22" t="s">
        <v>18</v>
      </c>
      <c r="C13" s="39">
        <v>4.55</v>
      </c>
      <c r="D13" s="39">
        <v>4.29</v>
      </c>
      <c r="E13" s="39">
        <v>4.83</v>
      </c>
      <c r="F13" s="39">
        <v>5.0599999999999996</v>
      </c>
      <c r="G13" s="39">
        <v>5.18</v>
      </c>
      <c r="H13" s="8"/>
    </row>
    <row r="14" spans="2:13" s="9" customFormat="1" ht="15" customHeight="1" x14ac:dyDescent="0.25">
      <c r="B14" s="22" t="s">
        <v>14</v>
      </c>
      <c r="C14" s="39">
        <v>1.4</v>
      </c>
      <c r="D14" s="39">
        <v>1.17</v>
      </c>
      <c r="E14" s="39">
        <v>1.1299999999999999</v>
      </c>
      <c r="F14" s="39">
        <v>1.1100000000000001</v>
      </c>
      <c r="G14" s="39">
        <v>1.43</v>
      </c>
      <c r="H14" s="8"/>
    </row>
    <row r="15" spans="2:13" s="9" customFormat="1" ht="15" customHeight="1" x14ac:dyDescent="0.25">
      <c r="B15" s="13" t="s">
        <v>60</v>
      </c>
      <c r="C15" s="21"/>
      <c r="D15" s="21"/>
      <c r="E15" s="21"/>
      <c r="F15" s="39"/>
      <c r="G15" s="39"/>
      <c r="H15" s="8"/>
    </row>
    <row r="16" spans="2:13" s="9" customFormat="1" ht="15" customHeight="1" x14ac:dyDescent="0.25">
      <c r="B16" s="16" t="s">
        <v>13</v>
      </c>
      <c r="C16" s="21">
        <v>57.079999999999991</v>
      </c>
      <c r="D16" s="21">
        <v>57.709999999999994</v>
      </c>
      <c r="E16" s="21">
        <v>59.09</v>
      </c>
      <c r="F16" s="39">
        <v>57.95000000000001</v>
      </c>
      <c r="G16" s="39">
        <v>58.389999999999993</v>
      </c>
      <c r="H16" s="8"/>
    </row>
    <row r="17" spans="2:8" s="9" customFormat="1" ht="15" customHeight="1" x14ac:dyDescent="0.25">
      <c r="B17" s="22" t="s">
        <v>15</v>
      </c>
      <c r="C17" s="39">
        <v>22.2</v>
      </c>
      <c r="D17" s="39">
        <v>22.74</v>
      </c>
      <c r="E17" s="39">
        <v>24.94</v>
      </c>
      <c r="F17" s="39">
        <v>21.75</v>
      </c>
      <c r="G17" s="39">
        <v>21.89</v>
      </c>
      <c r="H17" s="8"/>
    </row>
    <row r="18" spans="2:8" s="9" customFormat="1" ht="15" customHeight="1" x14ac:dyDescent="0.25">
      <c r="B18" s="22" t="s">
        <v>16</v>
      </c>
      <c r="C18" s="39">
        <v>14.85</v>
      </c>
      <c r="D18" s="39">
        <v>15.28</v>
      </c>
      <c r="E18" s="39">
        <v>13.87</v>
      </c>
      <c r="F18" s="39">
        <v>14.03</v>
      </c>
      <c r="G18" s="39">
        <v>13.9</v>
      </c>
    </row>
    <row r="19" spans="2:8" s="9" customFormat="1" ht="15" customHeight="1" x14ac:dyDescent="0.25">
      <c r="B19" s="22" t="s">
        <v>17</v>
      </c>
      <c r="C19" s="39">
        <v>12.02</v>
      </c>
      <c r="D19" s="39">
        <v>11.97</v>
      </c>
      <c r="E19" s="39">
        <v>11.96</v>
      </c>
      <c r="F19" s="39">
        <v>12.84</v>
      </c>
      <c r="G19" s="39">
        <v>12.69</v>
      </c>
    </row>
    <row r="20" spans="2:8" s="9" customFormat="1" ht="15" customHeight="1" x14ac:dyDescent="0.25">
      <c r="B20" s="22" t="s">
        <v>18</v>
      </c>
      <c r="C20" s="39">
        <v>6.22</v>
      </c>
      <c r="D20" s="39">
        <v>5.65</v>
      </c>
      <c r="E20" s="39">
        <v>6.48</v>
      </c>
      <c r="F20" s="39">
        <v>7.38</v>
      </c>
      <c r="G20" s="39">
        <v>7.23</v>
      </c>
    </row>
    <row r="21" spans="2:8" s="9" customFormat="1" ht="15" customHeight="1" x14ac:dyDescent="0.25">
      <c r="B21" s="22" t="s">
        <v>14</v>
      </c>
      <c r="C21" s="39">
        <v>1.79</v>
      </c>
      <c r="D21" s="39">
        <v>2.0699999999999998</v>
      </c>
      <c r="E21" s="39">
        <v>1.84</v>
      </c>
      <c r="F21" s="39">
        <v>1.95</v>
      </c>
      <c r="G21" s="39">
        <v>2.68</v>
      </c>
    </row>
    <row r="22" spans="2:8" s="9" customFormat="1" ht="6.75" customHeight="1" x14ac:dyDescent="0.25">
      <c r="C22" s="17"/>
      <c r="D22" s="17"/>
      <c r="E22" s="17"/>
      <c r="F22" s="6"/>
      <c r="G22" s="6"/>
      <c r="H22" s="8"/>
    </row>
    <row r="23" spans="2:8" s="9" customFormat="1" ht="15" customHeight="1" x14ac:dyDescent="0.25">
      <c r="B23" s="12" t="s">
        <v>61</v>
      </c>
      <c r="C23" s="21"/>
      <c r="D23" s="21"/>
      <c r="E23" s="21"/>
      <c r="F23" s="8"/>
      <c r="G23" s="8"/>
    </row>
    <row r="24" spans="2:8" s="9" customFormat="1" ht="15" customHeight="1" x14ac:dyDescent="0.25">
      <c r="B24" s="22" t="s">
        <v>62</v>
      </c>
      <c r="C24" s="39">
        <v>71.89</v>
      </c>
      <c r="D24" s="39">
        <v>67.790000000000006</v>
      </c>
      <c r="E24" s="39">
        <v>67.599999999999994</v>
      </c>
      <c r="F24" s="39">
        <v>68.72</v>
      </c>
      <c r="G24" s="39">
        <v>67.989999999999995</v>
      </c>
    </row>
    <row r="25" spans="2:8" s="9" customFormat="1" ht="15" customHeight="1" x14ac:dyDescent="0.25">
      <c r="B25" s="22" t="s">
        <v>65</v>
      </c>
      <c r="C25" s="39">
        <v>4.45</v>
      </c>
      <c r="D25" s="39">
        <v>4.68</v>
      </c>
      <c r="E25" s="39">
        <v>5.68</v>
      </c>
      <c r="F25" s="39">
        <v>5.21</v>
      </c>
      <c r="G25" s="39">
        <v>5.8</v>
      </c>
    </row>
    <row r="26" spans="2:8" s="9" customFormat="1" ht="15" customHeight="1" x14ac:dyDescent="0.25">
      <c r="B26" s="22" t="s">
        <v>64</v>
      </c>
      <c r="C26" s="39">
        <v>3.56</v>
      </c>
      <c r="D26" s="39">
        <v>3.15</v>
      </c>
      <c r="E26" s="39">
        <v>3.26</v>
      </c>
      <c r="F26" s="39">
        <v>3.4</v>
      </c>
      <c r="G26" s="39">
        <v>3.54</v>
      </c>
    </row>
    <row r="27" spans="2:8" s="9" customFormat="1" ht="15" customHeight="1" x14ac:dyDescent="0.25">
      <c r="B27" s="22" t="s">
        <v>63</v>
      </c>
      <c r="C27" s="39">
        <v>4.07</v>
      </c>
      <c r="D27" s="39">
        <v>3.46</v>
      </c>
      <c r="E27" s="39">
        <v>2.5499999999999998</v>
      </c>
      <c r="F27" s="39">
        <v>3.16</v>
      </c>
      <c r="G27" s="39">
        <v>2.59</v>
      </c>
    </row>
    <row r="28" spans="2:8" s="9" customFormat="1" ht="15" customHeight="1" x14ac:dyDescent="0.25">
      <c r="B28" s="22" t="s">
        <v>70</v>
      </c>
      <c r="C28" s="39">
        <v>16.02</v>
      </c>
      <c r="D28" s="39">
        <v>20.92</v>
      </c>
      <c r="E28" s="39">
        <v>20.91</v>
      </c>
      <c r="F28" s="39">
        <v>19.510000000000002</v>
      </c>
      <c r="G28" s="39">
        <v>20.079999999999998</v>
      </c>
    </row>
    <row r="29" spans="2:8" s="9" customFormat="1" ht="6.75" customHeight="1" x14ac:dyDescent="0.25">
      <c r="C29" s="17"/>
      <c r="D29" s="17"/>
      <c r="E29" s="17"/>
      <c r="F29" s="6"/>
      <c r="G29" s="6"/>
      <c r="H29" s="8"/>
    </row>
    <row r="30" spans="2:8" s="9" customFormat="1" ht="15" customHeight="1" x14ac:dyDescent="0.25">
      <c r="B30" s="12" t="s">
        <v>66</v>
      </c>
      <c r="C30" s="21"/>
      <c r="D30" s="21"/>
      <c r="E30" s="21"/>
      <c r="F30" s="8"/>
      <c r="G30" s="8"/>
    </row>
    <row r="31" spans="2:8" s="9" customFormat="1" ht="15" customHeight="1" x14ac:dyDescent="0.25">
      <c r="B31" s="22" t="s">
        <v>69</v>
      </c>
      <c r="C31" s="39">
        <v>13.62</v>
      </c>
      <c r="D31" s="39">
        <v>12.91</v>
      </c>
      <c r="E31" s="39">
        <v>12.63</v>
      </c>
      <c r="F31" s="39">
        <v>12.11</v>
      </c>
      <c r="G31" s="39">
        <v>10.85</v>
      </c>
    </row>
    <row r="32" spans="2:8" s="9" customFormat="1" ht="15" customHeight="1" x14ac:dyDescent="0.25">
      <c r="B32" s="22" t="s">
        <v>68</v>
      </c>
      <c r="C32" s="39">
        <v>42.07</v>
      </c>
      <c r="D32" s="39">
        <v>40.659999999999997</v>
      </c>
      <c r="E32" s="39">
        <v>40.17</v>
      </c>
      <c r="F32" s="39">
        <v>41.36</v>
      </c>
      <c r="G32" s="39">
        <v>42.21</v>
      </c>
    </row>
    <row r="33" spans="2:8" s="9" customFormat="1" ht="15" customHeight="1" x14ac:dyDescent="0.25">
      <c r="B33" s="22" t="s">
        <v>67</v>
      </c>
      <c r="C33" s="39">
        <v>24.56</v>
      </c>
      <c r="D33" s="39">
        <v>24.29</v>
      </c>
      <c r="E33" s="39">
        <v>21.64</v>
      </c>
      <c r="F33" s="39">
        <v>22.85</v>
      </c>
      <c r="G33" s="39">
        <v>24.62</v>
      </c>
    </row>
    <row r="34" spans="2:8" s="9" customFormat="1" ht="15" customHeight="1" x14ac:dyDescent="0.25">
      <c r="B34" s="22" t="s">
        <v>70</v>
      </c>
      <c r="C34" s="39">
        <v>19.75</v>
      </c>
      <c r="D34" s="39">
        <v>22.14</v>
      </c>
      <c r="E34" s="39">
        <v>25.57</v>
      </c>
      <c r="F34" s="39">
        <v>23.68</v>
      </c>
      <c r="G34" s="39">
        <v>22.32</v>
      </c>
    </row>
    <row r="35" spans="2:8" s="9" customFormat="1" ht="6.75" customHeight="1" x14ac:dyDescent="0.25">
      <c r="C35" s="17"/>
      <c r="D35" s="17"/>
      <c r="E35" s="17"/>
      <c r="F35" s="6"/>
      <c r="G35" s="6"/>
      <c r="H35" s="8"/>
    </row>
    <row r="36" spans="2:8" s="9" customFormat="1" ht="15" customHeight="1" x14ac:dyDescent="0.25">
      <c r="B36" s="12" t="s">
        <v>71</v>
      </c>
      <c r="C36" s="40"/>
      <c r="D36" s="40"/>
      <c r="E36" s="40"/>
      <c r="F36" s="8"/>
      <c r="G36" s="8"/>
    </row>
    <row r="37" spans="2:8" s="9" customFormat="1" ht="15" customHeight="1" x14ac:dyDescent="0.25">
      <c r="B37" s="22" t="s">
        <v>72</v>
      </c>
      <c r="C37" s="41" t="s">
        <v>2</v>
      </c>
      <c r="D37" s="40">
        <v>2.63</v>
      </c>
      <c r="E37" s="40">
        <v>1.33</v>
      </c>
      <c r="F37" s="39">
        <v>2.98</v>
      </c>
      <c r="G37" s="39">
        <v>4.17</v>
      </c>
    </row>
    <row r="38" spans="2:8" s="9" customFormat="1" ht="15" customHeight="1" x14ac:dyDescent="0.25">
      <c r="B38" s="22" t="s">
        <v>73</v>
      </c>
      <c r="C38" s="39">
        <v>21.82</v>
      </c>
      <c r="D38" s="39">
        <v>20.190000000000001</v>
      </c>
      <c r="E38" s="39">
        <v>34.14</v>
      </c>
      <c r="F38" s="39">
        <v>22.3</v>
      </c>
      <c r="G38" s="39">
        <v>16.73</v>
      </c>
    </row>
    <row r="39" spans="2:8" s="9" customFormat="1" ht="15" customHeight="1" x14ac:dyDescent="0.25">
      <c r="B39" s="22" t="s">
        <v>3</v>
      </c>
      <c r="C39" s="41" t="s">
        <v>2</v>
      </c>
      <c r="D39" s="41">
        <v>9.99</v>
      </c>
      <c r="E39" s="41">
        <v>3.06</v>
      </c>
      <c r="F39" s="41" t="s">
        <v>2</v>
      </c>
      <c r="G39" s="41">
        <v>2.33</v>
      </c>
    </row>
    <row r="40" spans="2:8" s="9" customFormat="1" ht="15" customHeight="1" x14ac:dyDescent="0.25">
      <c r="B40" s="22" t="s">
        <v>76</v>
      </c>
      <c r="C40" s="41" t="s">
        <v>2</v>
      </c>
      <c r="D40" s="39">
        <v>13.23</v>
      </c>
      <c r="E40" s="41">
        <v>1.82</v>
      </c>
      <c r="F40" s="39">
        <v>3.28</v>
      </c>
      <c r="G40" s="39">
        <v>4.28</v>
      </c>
    </row>
    <row r="41" spans="2:8" s="9" customFormat="1" ht="15" customHeight="1" x14ac:dyDescent="0.25">
      <c r="B41" s="22" t="s">
        <v>82</v>
      </c>
      <c r="C41" s="41" t="s">
        <v>2</v>
      </c>
      <c r="D41" s="41" t="s">
        <v>2</v>
      </c>
      <c r="E41" s="41" t="s">
        <v>2</v>
      </c>
      <c r="F41" s="39">
        <v>6.52</v>
      </c>
      <c r="G41" s="39">
        <v>2.81</v>
      </c>
    </row>
    <row r="42" spans="2:8" s="9" customFormat="1" ht="15" customHeight="1" x14ac:dyDescent="0.25">
      <c r="B42" s="22" t="s">
        <v>77</v>
      </c>
      <c r="C42" s="41" t="s">
        <v>2</v>
      </c>
      <c r="D42" s="41" t="s">
        <v>2</v>
      </c>
      <c r="E42" s="39">
        <v>2.37</v>
      </c>
      <c r="F42" s="39">
        <v>3.23</v>
      </c>
      <c r="G42" s="41" t="s">
        <v>2</v>
      </c>
    </row>
    <row r="43" spans="2:8" s="9" customFormat="1" ht="15" customHeight="1" x14ac:dyDescent="0.25">
      <c r="B43" s="22" t="s">
        <v>78</v>
      </c>
      <c r="C43" s="41">
        <v>3.2</v>
      </c>
      <c r="D43" s="41" t="s">
        <v>2</v>
      </c>
      <c r="E43" s="41">
        <v>4.05</v>
      </c>
      <c r="F43" s="39">
        <v>3.62</v>
      </c>
      <c r="G43" s="41" t="s">
        <v>2</v>
      </c>
    </row>
    <row r="44" spans="2:8" s="9" customFormat="1" ht="15" customHeight="1" x14ac:dyDescent="0.25">
      <c r="B44" s="22" t="s">
        <v>84</v>
      </c>
      <c r="C44" s="41">
        <v>6.07</v>
      </c>
      <c r="D44" s="41" t="s">
        <v>2</v>
      </c>
      <c r="E44" s="41" t="s">
        <v>2</v>
      </c>
      <c r="F44" s="41" t="s">
        <v>2</v>
      </c>
      <c r="G44" s="41">
        <v>2.4500000000000002</v>
      </c>
    </row>
    <row r="45" spans="2:8" s="9" customFormat="1" ht="15" customHeight="1" x14ac:dyDescent="0.25">
      <c r="B45" s="22" t="s">
        <v>80</v>
      </c>
      <c r="C45" s="41" t="s">
        <v>2</v>
      </c>
      <c r="D45" s="39">
        <v>2.9</v>
      </c>
      <c r="E45" s="39">
        <v>6.92</v>
      </c>
      <c r="F45" s="39">
        <v>5.31</v>
      </c>
      <c r="G45" s="41" t="s">
        <v>2</v>
      </c>
    </row>
    <row r="46" spans="2:8" ht="15" customHeight="1" x14ac:dyDescent="0.25">
      <c r="B46" s="22" t="s">
        <v>85</v>
      </c>
      <c r="C46" s="39">
        <v>28</v>
      </c>
      <c r="D46" s="39">
        <v>25.6</v>
      </c>
      <c r="E46" s="39">
        <v>29.74</v>
      </c>
      <c r="F46" s="39">
        <v>29.04</v>
      </c>
      <c r="G46" s="41">
        <v>34.92</v>
      </c>
    </row>
    <row r="47" spans="2:8" s="9" customFormat="1" ht="15" customHeight="1" x14ac:dyDescent="0.25">
      <c r="B47" s="22" t="s">
        <v>96</v>
      </c>
      <c r="C47" s="41" t="s">
        <v>2</v>
      </c>
      <c r="D47" s="41">
        <v>2.5499999999999998</v>
      </c>
      <c r="E47" s="41" t="s">
        <v>2</v>
      </c>
      <c r="F47" s="39">
        <v>3.1</v>
      </c>
      <c r="G47" s="41" t="s">
        <v>2</v>
      </c>
    </row>
    <row r="48" spans="2:8" s="9" customFormat="1" ht="15" customHeight="1" x14ac:dyDescent="0.25">
      <c r="B48" s="22" t="s">
        <v>97</v>
      </c>
      <c r="C48" s="41" t="s">
        <v>2</v>
      </c>
      <c r="D48" s="41" t="s">
        <v>2</v>
      </c>
      <c r="E48" s="41">
        <v>1.9</v>
      </c>
      <c r="F48" s="41" t="s">
        <v>2</v>
      </c>
      <c r="G48" s="41">
        <v>2.65</v>
      </c>
    </row>
    <row r="49" spans="2:24" s="9" customFormat="1" ht="15" customHeight="1" x14ac:dyDescent="0.25">
      <c r="B49" s="22" t="s">
        <v>81</v>
      </c>
      <c r="C49" s="41">
        <v>5.14</v>
      </c>
      <c r="D49" s="41" t="s">
        <v>2</v>
      </c>
      <c r="E49" s="41" t="s">
        <v>2</v>
      </c>
      <c r="F49" s="39">
        <v>3.1</v>
      </c>
      <c r="G49" s="39">
        <v>4.08</v>
      </c>
    </row>
    <row r="50" spans="2:24" s="9" customFormat="1" ht="6.75" customHeight="1" x14ac:dyDescent="0.25">
      <c r="C50" s="17"/>
      <c r="D50" s="17"/>
      <c r="E50" s="17"/>
      <c r="F50" s="6"/>
      <c r="G50" s="6"/>
      <c r="H50" s="8"/>
    </row>
    <row r="51" spans="2:24" s="9" customFormat="1" ht="15" customHeight="1" x14ac:dyDescent="0.25">
      <c r="B51" s="12" t="s">
        <v>86</v>
      </c>
      <c r="C51" s="41">
        <v>1.46</v>
      </c>
      <c r="D51" s="41">
        <v>2.17</v>
      </c>
      <c r="E51" s="39">
        <v>2.33</v>
      </c>
      <c r="F51" s="39">
        <v>2.81</v>
      </c>
      <c r="G51" s="39">
        <v>2.72</v>
      </c>
    </row>
    <row r="52" spans="2:24" s="9" customFormat="1" ht="6.75" customHeight="1" x14ac:dyDescent="0.25">
      <c r="C52" s="17"/>
      <c r="D52" s="17"/>
      <c r="E52" s="17"/>
      <c r="F52" s="6"/>
      <c r="G52" s="6"/>
      <c r="H52" s="8"/>
    </row>
    <row r="53" spans="2:24" ht="3" customHeight="1" x14ac:dyDescent="0.25">
      <c r="B53" s="11"/>
      <c r="C53" s="11"/>
      <c r="D53" s="11"/>
      <c r="E53" s="11"/>
      <c r="F53" s="11"/>
      <c r="G53" s="11"/>
    </row>
    <row r="54" spans="2:24" ht="4.5" customHeight="1" x14ac:dyDescent="0.25"/>
    <row r="55" spans="2:24" s="18" customFormat="1" ht="12.75" customHeight="1" x14ac:dyDescent="0.25">
      <c r="B55" s="56" t="s">
        <v>55</v>
      </c>
      <c r="C55" s="56"/>
      <c r="D55" s="56"/>
      <c r="E55" s="56"/>
      <c r="F55" s="56"/>
      <c r="G55" s="19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</row>
    <row r="56" spans="2:24" s="33" customFormat="1" ht="12.75" customHeight="1" x14ac:dyDescent="0.25">
      <c r="B56" s="55" t="s">
        <v>12</v>
      </c>
      <c r="C56" s="55"/>
      <c r="D56" s="19"/>
      <c r="E56" s="19"/>
      <c r="F56" s="19"/>
      <c r="G56" s="19"/>
      <c r="H56" s="19"/>
      <c r="I56" s="19"/>
      <c r="J56" s="19"/>
      <c r="M56" s="18"/>
      <c r="N56" s="18"/>
      <c r="O56" s="18"/>
      <c r="P56" s="18"/>
      <c r="Q56" s="18"/>
      <c r="R56" s="18"/>
    </row>
    <row r="57" spans="2:24" s="10" customFormat="1" ht="15" customHeight="1" x14ac:dyDescent="0.25">
      <c r="B57" s="59"/>
      <c r="C57" s="59"/>
      <c r="D57" s="59"/>
      <c r="E57" s="59"/>
    </row>
    <row r="58" spans="2:24" s="10" customFormat="1" ht="21" customHeight="1" x14ac:dyDescent="0.25">
      <c r="B58" s="53"/>
      <c r="C58" s="53"/>
      <c r="D58" s="53"/>
      <c r="E58" s="53"/>
    </row>
    <row r="59" spans="2:24" s="10" customFormat="1" ht="12.75" customHeight="1" x14ac:dyDescent="0.25">
      <c r="B59" s="60"/>
      <c r="C59" s="60"/>
      <c r="D59" s="60"/>
      <c r="E59" s="60"/>
    </row>
    <row r="60" spans="2:24" x14ac:dyDescent="0.25">
      <c r="B60" s="15"/>
    </row>
    <row r="61" spans="2:24" x14ac:dyDescent="0.25">
      <c r="B61" s="53"/>
      <c r="C61" s="53"/>
      <c r="D61" s="53"/>
      <c r="E61" s="53"/>
    </row>
  </sheetData>
  <sortState xmlns:xlrd2="http://schemas.microsoft.com/office/spreadsheetml/2017/richdata2" ref="B38:E49">
    <sortCondition ref="B38:B49"/>
  </sortState>
  <mergeCells count="10">
    <mergeCell ref="B1:G1"/>
    <mergeCell ref="C5:G5"/>
    <mergeCell ref="C3:G3"/>
    <mergeCell ref="B58:E58"/>
    <mergeCell ref="B59:E59"/>
    <mergeCell ref="B61:E61"/>
    <mergeCell ref="B56:C56"/>
    <mergeCell ref="B3:B5"/>
    <mergeCell ref="B57:E57"/>
    <mergeCell ref="B55:F55"/>
  </mergeCells>
  <hyperlinks>
    <hyperlink ref="B56" r:id="rId1" display="http://estatistica.gov-madeira.pt/" xr:uid="{0F2D3315-2739-4D6F-9479-C4EBA9C88161}"/>
    <hyperlink ref="I2" location="Contents!A1" display="(back to contents)" xr:uid="{BF3C09A3-53A5-40DF-B54A-F982DFFBE693}"/>
  </hyperlinks>
  <printOptions horizontalCentered="1"/>
  <pageMargins left="0.47244094488188981" right="0.47244094488188981" top="0.6692913385826772" bottom="0.6692913385826772" header="0" footer="0"/>
  <pageSetup paperSize="9" scale="90" orientation="portrait" verticalDpi="0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4A35F-F535-4CD4-B695-564031392D07}">
  <dimension ref="B1:X64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2" sqref="I2"/>
    </sheetView>
  </sheetViews>
  <sheetFormatPr defaultColWidth="12.53515625" defaultRowHeight="10.3" x14ac:dyDescent="0.25"/>
  <cols>
    <col min="1" max="1" width="6.69140625" style="2" customWidth="1"/>
    <col min="2" max="2" width="36.84375" style="2" customWidth="1"/>
    <col min="3" max="7" width="11.15234375" style="2" customWidth="1"/>
    <col min="8" max="8" width="6.69140625" style="2" customWidth="1"/>
    <col min="9" max="9" width="15" style="2" bestFit="1" customWidth="1"/>
    <col min="10" max="16384" width="12.53515625" style="2"/>
  </cols>
  <sheetData>
    <row r="1" spans="2:13" ht="30.75" customHeight="1" x14ac:dyDescent="0.3">
      <c r="B1" s="57" t="s">
        <v>43</v>
      </c>
      <c r="C1" s="57"/>
      <c r="D1" s="57"/>
      <c r="E1" s="57"/>
      <c r="F1" s="57"/>
      <c r="G1" s="57"/>
      <c r="H1" s="1"/>
      <c r="I1" s="1"/>
      <c r="J1" s="1"/>
      <c r="K1" s="1"/>
      <c r="L1" s="1"/>
      <c r="M1" s="1"/>
    </row>
    <row r="2" spans="2:13" ht="12.75" customHeight="1" x14ac:dyDescent="0.3">
      <c r="B2" s="3" t="s">
        <v>0</v>
      </c>
      <c r="C2" s="4"/>
      <c r="D2" s="4"/>
      <c r="E2" s="4"/>
      <c r="F2" s="5"/>
      <c r="G2" s="5"/>
      <c r="I2" s="46" t="s">
        <v>102</v>
      </c>
    </row>
    <row r="3" spans="2:13" s="6" customFormat="1" ht="23.25" customHeight="1" x14ac:dyDescent="0.25">
      <c r="B3" s="54" t="s">
        <v>57</v>
      </c>
      <c r="C3" s="58" t="s">
        <v>56</v>
      </c>
      <c r="D3" s="54"/>
      <c r="E3" s="54"/>
      <c r="F3" s="54"/>
      <c r="G3" s="54"/>
    </row>
    <row r="4" spans="2:13" s="7" customFormat="1" ht="23.25" customHeight="1" x14ac:dyDescent="0.3">
      <c r="B4" s="54"/>
      <c r="C4" s="37" t="s">
        <v>104</v>
      </c>
      <c r="D4" s="37" t="s">
        <v>105</v>
      </c>
      <c r="E4" s="37" t="s">
        <v>106</v>
      </c>
      <c r="F4" s="38" t="s">
        <v>107</v>
      </c>
      <c r="G4" s="38">
        <v>2025</v>
      </c>
    </row>
    <row r="5" spans="2:13" s="7" customFormat="1" ht="15" customHeight="1" x14ac:dyDescent="0.3">
      <c r="B5" s="54"/>
      <c r="C5" s="61" t="s">
        <v>1</v>
      </c>
      <c r="D5" s="62"/>
      <c r="E5" s="62"/>
      <c r="F5" s="62"/>
      <c r="G5" s="62"/>
    </row>
    <row r="6" spans="2:13" s="9" customFormat="1" ht="6.75" customHeight="1" x14ac:dyDescent="0.25">
      <c r="C6" s="65"/>
      <c r="D6" s="65"/>
      <c r="E6" s="65"/>
      <c r="F6" s="6"/>
      <c r="G6" s="6"/>
      <c r="H6" s="8"/>
    </row>
    <row r="7" spans="2:13" s="9" customFormat="1" ht="15" customHeight="1" x14ac:dyDescent="0.25">
      <c r="B7" s="9" t="s">
        <v>58</v>
      </c>
      <c r="C7" s="17"/>
      <c r="D7" s="17"/>
      <c r="E7" s="17"/>
      <c r="F7" s="6"/>
      <c r="G7" s="6"/>
      <c r="H7" s="8"/>
    </row>
    <row r="8" spans="2:13" s="9" customFormat="1" ht="15" customHeight="1" x14ac:dyDescent="0.25">
      <c r="B8" s="13" t="s">
        <v>59</v>
      </c>
      <c r="C8" s="23"/>
      <c r="D8" s="23"/>
      <c r="E8" s="23"/>
      <c r="F8" s="6"/>
      <c r="G8" s="6"/>
      <c r="H8" s="8"/>
    </row>
    <row r="9" spans="2:13" s="9" customFormat="1" ht="15" customHeight="1" x14ac:dyDescent="0.25">
      <c r="B9" s="16" t="s">
        <v>13</v>
      </c>
      <c r="C9" s="21">
        <f>SUM(C10:C14)</f>
        <v>44.55</v>
      </c>
      <c r="D9" s="21">
        <f t="shared" ref="D9:G9" si="0">SUM(D10:D14)</f>
        <v>42.99</v>
      </c>
      <c r="E9" s="21">
        <f t="shared" si="0"/>
        <v>42.38</v>
      </c>
      <c r="F9" s="21">
        <f t="shared" si="0"/>
        <v>42.309999999999995</v>
      </c>
      <c r="G9" s="21">
        <f t="shared" si="0"/>
        <v>42.260000000000005</v>
      </c>
      <c r="H9" s="8"/>
    </row>
    <row r="10" spans="2:13" s="9" customFormat="1" ht="15" customHeight="1" x14ac:dyDescent="0.25">
      <c r="B10" s="22" t="s">
        <v>15</v>
      </c>
      <c r="C10" s="39">
        <v>14.92</v>
      </c>
      <c r="D10" s="41">
        <v>15.6</v>
      </c>
      <c r="E10" s="21">
        <v>15.58</v>
      </c>
      <c r="F10" s="21">
        <v>14.92</v>
      </c>
      <c r="G10" s="21">
        <v>14.82</v>
      </c>
      <c r="H10" s="8"/>
    </row>
    <row r="11" spans="2:13" s="9" customFormat="1" ht="15" customHeight="1" x14ac:dyDescent="0.25">
      <c r="B11" s="22" t="s">
        <v>16</v>
      </c>
      <c r="C11" s="39">
        <v>12.78</v>
      </c>
      <c r="D11" s="41">
        <v>11.82</v>
      </c>
      <c r="E11" s="21">
        <v>11.2</v>
      </c>
      <c r="F11" s="21">
        <v>10.97</v>
      </c>
      <c r="G11" s="21">
        <v>10.4</v>
      </c>
      <c r="H11" s="8"/>
    </row>
    <row r="12" spans="2:13" s="9" customFormat="1" ht="15" customHeight="1" x14ac:dyDescent="0.25">
      <c r="B12" s="22" t="s">
        <v>17</v>
      </c>
      <c r="C12" s="41">
        <v>10.26</v>
      </c>
      <c r="D12" s="41">
        <v>9.4</v>
      </c>
      <c r="E12" s="21">
        <v>9.1300000000000008</v>
      </c>
      <c r="F12" s="21">
        <v>9.9</v>
      </c>
      <c r="G12" s="21">
        <v>10.38</v>
      </c>
      <c r="H12" s="8"/>
    </row>
    <row r="13" spans="2:13" s="9" customFormat="1" ht="15" customHeight="1" x14ac:dyDescent="0.25">
      <c r="B13" s="22" t="s">
        <v>18</v>
      </c>
      <c r="C13" s="41">
        <v>5.05</v>
      </c>
      <c r="D13" s="41">
        <v>4.6399999999999997</v>
      </c>
      <c r="E13" s="21">
        <v>5.09</v>
      </c>
      <c r="F13" s="21">
        <v>5.22</v>
      </c>
      <c r="G13" s="21">
        <v>5.0999999999999996</v>
      </c>
      <c r="H13" s="8"/>
    </row>
    <row r="14" spans="2:13" s="9" customFormat="1" ht="15" customHeight="1" x14ac:dyDescent="0.25">
      <c r="B14" s="22" t="s">
        <v>14</v>
      </c>
      <c r="C14" s="41">
        <v>1.54</v>
      </c>
      <c r="D14" s="41">
        <v>1.53</v>
      </c>
      <c r="E14" s="21">
        <v>1.38</v>
      </c>
      <c r="F14" s="21">
        <v>1.3</v>
      </c>
      <c r="G14" s="21">
        <v>1.56</v>
      </c>
      <c r="H14" s="8"/>
    </row>
    <row r="15" spans="2:13" s="9" customFormat="1" ht="15" customHeight="1" x14ac:dyDescent="0.25">
      <c r="B15" s="13" t="s">
        <v>60</v>
      </c>
      <c r="C15" s="21"/>
      <c r="D15" s="21"/>
      <c r="E15" s="21"/>
      <c r="F15" s="21"/>
      <c r="G15" s="21"/>
      <c r="H15" s="8"/>
    </row>
    <row r="16" spans="2:13" s="9" customFormat="1" ht="15" customHeight="1" x14ac:dyDescent="0.25">
      <c r="B16" s="16" t="s">
        <v>13</v>
      </c>
      <c r="C16" s="21">
        <f>SUM(C17:C21)</f>
        <v>55.46</v>
      </c>
      <c r="D16" s="21">
        <f t="shared" ref="D16:G16" si="1">SUM(D17:D21)</f>
        <v>56.99</v>
      </c>
      <c r="E16" s="21">
        <f t="shared" si="1"/>
        <v>57.62</v>
      </c>
      <c r="F16" s="21">
        <f t="shared" si="1"/>
        <v>57.709999999999994</v>
      </c>
      <c r="G16" s="21">
        <f t="shared" si="1"/>
        <v>57.75</v>
      </c>
      <c r="H16" s="8"/>
    </row>
    <row r="17" spans="2:8" s="9" customFormat="1" ht="15" customHeight="1" x14ac:dyDescent="0.25">
      <c r="B17" s="22" t="s">
        <v>15</v>
      </c>
      <c r="C17" s="41">
        <v>21.06</v>
      </c>
      <c r="D17" s="41">
        <v>22.39</v>
      </c>
      <c r="E17" s="21">
        <v>24.53</v>
      </c>
      <c r="F17" s="21">
        <v>21.85</v>
      </c>
      <c r="G17" s="21">
        <v>22.01</v>
      </c>
      <c r="H17" s="8"/>
    </row>
    <row r="18" spans="2:8" s="9" customFormat="1" ht="15" customHeight="1" x14ac:dyDescent="0.25">
      <c r="B18" s="22" t="s">
        <v>16</v>
      </c>
      <c r="C18" s="41">
        <v>14.11</v>
      </c>
      <c r="D18" s="41">
        <v>14.67</v>
      </c>
      <c r="E18" s="21">
        <v>13.29</v>
      </c>
      <c r="F18" s="21">
        <v>13.72</v>
      </c>
      <c r="G18" s="21">
        <v>13.76</v>
      </c>
    </row>
    <row r="19" spans="2:8" s="9" customFormat="1" ht="15" customHeight="1" x14ac:dyDescent="0.25">
      <c r="B19" s="22" t="s">
        <v>17</v>
      </c>
      <c r="C19" s="41">
        <v>11.96</v>
      </c>
      <c r="D19" s="41">
        <v>11.94</v>
      </c>
      <c r="E19" s="21">
        <v>11.57</v>
      </c>
      <c r="F19" s="21">
        <v>12.79</v>
      </c>
      <c r="G19" s="21">
        <v>12.54</v>
      </c>
    </row>
    <row r="20" spans="2:8" s="9" customFormat="1" ht="15" customHeight="1" x14ac:dyDescent="0.25">
      <c r="B20" s="22" t="s">
        <v>18</v>
      </c>
      <c r="C20" s="41">
        <v>6.21</v>
      </c>
      <c r="D20" s="41">
        <v>5.86</v>
      </c>
      <c r="E20" s="21">
        <v>6.37</v>
      </c>
      <c r="F20" s="21">
        <v>7.27</v>
      </c>
      <c r="G20" s="21">
        <v>7.02</v>
      </c>
    </row>
    <row r="21" spans="2:8" s="9" customFormat="1" ht="15" customHeight="1" x14ac:dyDescent="0.25">
      <c r="B21" s="22" t="s">
        <v>14</v>
      </c>
      <c r="C21" s="41">
        <v>2.12</v>
      </c>
      <c r="D21" s="41">
        <v>2.13</v>
      </c>
      <c r="E21" s="21">
        <v>1.86</v>
      </c>
      <c r="F21" s="21">
        <v>2.08</v>
      </c>
      <c r="G21" s="21">
        <v>2.42</v>
      </c>
    </row>
    <row r="22" spans="2:8" s="9" customFormat="1" ht="6.75" customHeight="1" x14ac:dyDescent="0.25">
      <c r="C22" s="65"/>
      <c r="D22" s="65"/>
      <c r="E22" s="65"/>
      <c r="F22" s="6"/>
      <c r="G22" s="6"/>
      <c r="H22" s="8"/>
    </row>
    <row r="23" spans="2:8" s="9" customFormat="1" ht="15" customHeight="1" x14ac:dyDescent="0.25">
      <c r="B23" s="12" t="s">
        <v>61</v>
      </c>
      <c r="C23" s="21"/>
      <c r="D23" s="21"/>
      <c r="E23" s="21"/>
      <c r="F23" s="8"/>
      <c r="G23" s="8"/>
    </row>
    <row r="24" spans="2:8" s="9" customFormat="1" ht="15" customHeight="1" x14ac:dyDescent="0.25">
      <c r="B24" s="22" t="s">
        <v>62</v>
      </c>
      <c r="C24" s="41">
        <v>71.180000000000007</v>
      </c>
      <c r="D24" s="41">
        <v>68.36</v>
      </c>
      <c r="E24" s="41">
        <v>69.650000000000006</v>
      </c>
      <c r="F24" s="41">
        <v>70.650000000000006</v>
      </c>
      <c r="G24" s="41">
        <v>69.290000000000006</v>
      </c>
    </row>
    <row r="25" spans="2:8" s="9" customFormat="1" ht="15" customHeight="1" x14ac:dyDescent="0.25">
      <c r="B25" s="22" t="s">
        <v>65</v>
      </c>
      <c r="C25" s="41">
        <v>3.72</v>
      </c>
      <c r="D25" s="41">
        <v>4.2699999999999996</v>
      </c>
      <c r="E25" s="41">
        <v>4.6100000000000003</v>
      </c>
      <c r="F25" s="41">
        <v>4.3600000000000003</v>
      </c>
      <c r="G25" s="41">
        <v>4.7300000000000004</v>
      </c>
    </row>
    <row r="26" spans="2:8" s="9" customFormat="1" ht="15" customHeight="1" x14ac:dyDescent="0.25">
      <c r="B26" s="22" t="s">
        <v>64</v>
      </c>
      <c r="C26" s="41">
        <v>4.5599999999999996</v>
      </c>
      <c r="D26" s="41">
        <v>3.89</v>
      </c>
      <c r="E26" s="41">
        <v>3.67</v>
      </c>
      <c r="F26" s="41">
        <v>3.65</v>
      </c>
      <c r="G26" s="41">
        <v>3.81</v>
      </c>
    </row>
    <row r="27" spans="2:8" s="9" customFormat="1" ht="15" customHeight="1" x14ac:dyDescent="0.25">
      <c r="B27" s="22" t="s">
        <v>63</v>
      </c>
      <c r="C27" s="41">
        <v>5.28</v>
      </c>
      <c r="D27" s="41">
        <v>4.07</v>
      </c>
      <c r="E27" s="41">
        <v>3.55</v>
      </c>
      <c r="F27" s="41">
        <v>3.92</v>
      </c>
      <c r="G27" s="41">
        <v>3.31</v>
      </c>
    </row>
    <row r="28" spans="2:8" s="9" customFormat="1" ht="15" customHeight="1" x14ac:dyDescent="0.25">
      <c r="B28" s="22" t="s">
        <v>70</v>
      </c>
      <c r="C28" s="41">
        <v>15.27</v>
      </c>
      <c r="D28" s="41">
        <v>19.41</v>
      </c>
      <c r="E28" s="41">
        <v>18.510000000000002</v>
      </c>
      <c r="F28" s="41">
        <v>17.41</v>
      </c>
      <c r="G28" s="41">
        <v>18.87</v>
      </c>
    </row>
    <row r="29" spans="2:8" s="9" customFormat="1" ht="6.75" customHeight="1" x14ac:dyDescent="0.25">
      <c r="C29" s="65"/>
      <c r="D29" s="65"/>
      <c r="E29" s="65"/>
      <c r="F29" s="6"/>
      <c r="G29" s="6"/>
      <c r="H29" s="8"/>
    </row>
    <row r="30" spans="2:8" s="9" customFormat="1" ht="15" customHeight="1" x14ac:dyDescent="0.25">
      <c r="B30" s="12" t="s">
        <v>66</v>
      </c>
      <c r="C30" s="21"/>
      <c r="D30" s="21"/>
      <c r="E30" s="21"/>
      <c r="F30" s="8"/>
      <c r="G30" s="8"/>
    </row>
    <row r="31" spans="2:8" s="9" customFormat="1" ht="15" customHeight="1" x14ac:dyDescent="0.25">
      <c r="B31" s="22" t="s">
        <v>69</v>
      </c>
      <c r="C31" s="41">
        <v>14.98</v>
      </c>
      <c r="D31" s="41">
        <v>14.58</v>
      </c>
      <c r="E31" s="41">
        <v>13.49</v>
      </c>
      <c r="F31" s="41">
        <v>12.73</v>
      </c>
      <c r="G31" s="41">
        <v>11.8</v>
      </c>
    </row>
    <row r="32" spans="2:8" s="9" customFormat="1" ht="15" customHeight="1" x14ac:dyDescent="0.25">
      <c r="B32" s="22" t="s">
        <v>68</v>
      </c>
      <c r="C32" s="41">
        <v>43.54</v>
      </c>
      <c r="D32" s="41">
        <v>42.77</v>
      </c>
      <c r="E32" s="41">
        <v>42.47</v>
      </c>
      <c r="F32" s="41">
        <v>42.89</v>
      </c>
      <c r="G32" s="41">
        <v>44.06</v>
      </c>
    </row>
    <row r="33" spans="2:8" s="9" customFormat="1" ht="15" customHeight="1" x14ac:dyDescent="0.25">
      <c r="B33" s="22" t="s">
        <v>67</v>
      </c>
      <c r="C33" s="41">
        <v>20.56</v>
      </c>
      <c r="D33" s="41">
        <v>19.97</v>
      </c>
      <c r="E33" s="41">
        <v>18.16</v>
      </c>
      <c r="F33" s="41">
        <v>19.75</v>
      </c>
      <c r="G33" s="41">
        <v>21.19</v>
      </c>
    </row>
    <row r="34" spans="2:8" s="9" customFormat="1" ht="15" customHeight="1" x14ac:dyDescent="0.25">
      <c r="B34" s="22" t="s">
        <v>70</v>
      </c>
      <c r="C34" s="41">
        <v>20.92</v>
      </c>
      <c r="D34" s="41">
        <v>22.69</v>
      </c>
      <c r="E34" s="41">
        <v>25.88</v>
      </c>
      <c r="F34" s="41">
        <v>24.63</v>
      </c>
      <c r="G34" s="41">
        <v>22.95</v>
      </c>
    </row>
    <row r="35" spans="2:8" s="9" customFormat="1" ht="6.75" customHeight="1" x14ac:dyDescent="0.25">
      <c r="C35" s="65"/>
      <c r="D35" s="65"/>
      <c r="E35" s="65"/>
      <c r="F35" s="6"/>
      <c r="G35" s="6"/>
      <c r="H35" s="8"/>
    </row>
    <row r="36" spans="2:8" s="9" customFormat="1" ht="15" customHeight="1" x14ac:dyDescent="0.25">
      <c r="B36" s="12" t="s">
        <v>71</v>
      </c>
      <c r="C36" s="21"/>
      <c r="D36" s="21"/>
      <c r="E36" s="21"/>
      <c r="F36" s="8"/>
      <c r="G36" s="8"/>
    </row>
    <row r="37" spans="2:8" s="9" customFormat="1" ht="15" customHeight="1" x14ac:dyDescent="0.25">
      <c r="B37" s="22" t="s">
        <v>72</v>
      </c>
      <c r="C37" s="41" t="s">
        <v>2</v>
      </c>
      <c r="D37" s="41">
        <v>2.83</v>
      </c>
      <c r="E37" s="41">
        <v>1.86</v>
      </c>
      <c r="F37" s="41">
        <v>3.24</v>
      </c>
      <c r="G37" s="41">
        <v>3.59</v>
      </c>
    </row>
    <row r="38" spans="2:8" s="9" customFormat="1" ht="15" customHeight="1" x14ac:dyDescent="0.25">
      <c r="B38" s="22" t="s">
        <v>19</v>
      </c>
      <c r="C38" s="41" t="s">
        <v>2</v>
      </c>
      <c r="D38" s="41" t="s">
        <v>2</v>
      </c>
      <c r="E38" s="41" t="s">
        <v>2</v>
      </c>
      <c r="F38" s="41" t="s">
        <v>2</v>
      </c>
      <c r="G38" s="41">
        <v>2.0499999999999998</v>
      </c>
    </row>
    <row r="39" spans="2:8" s="9" customFormat="1" ht="15" customHeight="1" x14ac:dyDescent="0.25">
      <c r="B39" s="22" t="s">
        <v>73</v>
      </c>
      <c r="C39" s="41">
        <v>22.77</v>
      </c>
      <c r="D39" s="41">
        <v>22.64</v>
      </c>
      <c r="E39" s="41">
        <v>27.95</v>
      </c>
      <c r="F39" s="41">
        <v>23.24</v>
      </c>
      <c r="G39" s="41">
        <v>14.87</v>
      </c>
    </row>
    <row r="40" spans="2:8" s="9" customFormat="1" ht="15" customHeight="1" x14ac:dyDescent="0.25">
      <c r="B40" s="22" t="s">
        <v>3</v>
      </c>
      <c r="C40" s="41" t="s">
        <v>2</v>
      </c>
      <c r="D40" s="41">
        <v>5.66</v>
      </c>
      <c r="E40" s="41">
        <v>1.86</v>
      </c>
      <c r="F40" s="41" t="s">
        <v>2</v>
      </c>
      <c r="G40" s="41">
        <v>2.0499999999999998</v>
      </c>
    </row>
    <row r="41" spans="2:8" s="9" customFormat="1" ht="15" customHeight="1" x14ac:dyDescent="0.25">
      <c r="B41" s="22" t="s">
        <v>88</v>
      </c>
      <c r="C41" s="41" t="s">
        <v>2</v>
      </c>
      <c r="D41" s="41" t="s">
        <v>2</v>
      </c>
      <c r="E41" s="41" t="s">
        <v>2</v>
      </c>
      <c r="F41" s="41" t="s">
        <v>2</v>
      </c>
      <c r="G41" s="41">
        <v>3.08</v>
      </c>
    </row>
    <row r="42" spans="2:8" s="9" customFormat="1" ht="15" customHeight="1" x14ac:dyDescent="0.25">
      <c r="B42" s="22" t="s">
        <v>76</v>
      </c>
      <c r="C42" s="41" t="s">
        <v>2</v>
      </c>
      <c r="D42" s="41">
        <v>2.83</v>
      </c>
      <c r="E42" s="41">
        <v>1.86</v>
      </c>
      <c r="F42" s="41">
        <v>2.16</v>
      </c>
      <c r="G42" s="41">
        <v>3.08</v>
      </c>
    </row>
    <row r="43" spans="2:8" s="9" customFormat="1" ht="15" customHeight="1" x14ac:dyDescent="0.25">
      <c r="B43" s="22" t="s">
        <v>82</v>
      </c>
      <c r="C43" s="41" t="s">
        <v>2</v>
      </c>
      <c r="D43" s="41" t="s">
        <v>2</v>
      </c>
      <c r="E43" s="41" t="s">
        <v>2</v>
      </c>
      <c r="F43" s="41">
        <v>2.16</v>
      </c>
      <c r="G43" s="41">
        <v>2.56</v>
      </c>
    </row>
    <row r="44" spans="2:8" s="9" customFormat="1" ht="15" customHeight="1" x14ac:dyDescent="0.25">
      <c r="B44" s="22" t="s">
        <v>77</v>
      </c>
      <c r="C44" s="41" t="s">
        <v>2</v>
      </c>
      <c r="D44" s="41" t="s">
        <v>2</v>
      </c>
      <c r="E44" s="41">
        <v>2.48</v>
      </c>
      <c r="F44" s="41" t="s">
        <v>2</v>
      </c>
      <c r="G44" s="41" t="s">
        <v>2</v>
      </c>
    </row>
    <row r="45" spans="2:8" s="9" customFormat="1" ht="15" customHeight="1" x14ac:dyDescent="0.25">
      <c r="B45" s="22" t="s">
        <v>78</v>
      </c>
      <c r="C45" s="41">
        <v>4.95</v>
      </c>
      <c r="D45" s="41" t="s">
        <v>2</v>
      </c>
      <c r="E45" s="39">
        <v>2.48</v>
      </c>
      <c r="F45" s="41">
        <v>3.24</v>
      </c>
      <c r="G45" s="41" t="s">
        <v>2</v>
      </c>
    </row>
    <row r="46" spans="2:8" s="9" customFormat="1" ht="15" customHeight="1" x14ac:dyDescent="0.25">
      <c r="B46" s="22" t="s">
        <v>84</v>
      </c>
      <c r="C46" s="41">
        <v>3.96</v>
      </c>
      <c r="D46" s="41" t="s">
        <v>2</v>
      </c>
      <c r="E46" s="41" t="s">
        <v>2</v>
      </c>
      <c r="F46" s="41" t="s">
        <v>2</v>
      </c>
      <c r="G46" s="41" t="s">
        <v>2</v>
      </c>
    </row>
    <row r="47" spans="2:8" s="9" customFormat="1" ht="15" customHeight="1" x14ac:dyDescent="0.25">
      <c r="B47" s="22" t="s">
        <v>79</v>
      </c>
      <c r="C47" s="41" t="s">
        <v>2</v>
      </c>
      <c r="D47" s="41" t="s">
        <v>2</v>
      </c>
      <c r="E47" s="41" t="s">
        <v>2</v>
      </c>
      <c r="F47" s="41">
        <v>2.16</v>
      </c>
      <c r="G47" s="41" t="s">
        <v>2</v>
      </c>
    </row>
    <row r="48" spans="2:8" s="9" customFormat="1" ht="15" customHeight="1" x14ac:dyDescent="0.25">
      <c r="B48" s="22" t="s">
        <v>80</v>
      </c>
      <c r="C48" s="41">
        <v>2.97</v>
      </c>
      <c r="D48" s="41">
        <v>3.77</v>
      </c>
      <c r="E48" s="41">
        <v>4.3499999999999996</v>
      </c>
      <c r="F48" s="41">
        <v>3.24</v>
      </c>
      <c r="G48" s="41" t="s">
        <v>2</v>
      </c>
    </row>
    <row r="49" spans="2:24" s="9" customFormat="1" ht="15" customHeight="1" x14ac:dyDescent="0.25">
      <c r="B49" s="22" t="s">
        <v>85</v>
      </c>
      <c r="C49" s="41">
        <v>40.590000000000003</v>
      </c>
      <c r="D49" s="41">
        <v>40.57</v>
      </c>
      <c r="E49" s="41">
        <v>43.48</v>
      </c>
      <c r="F49" s="41">
        <v>38.380000000000003</v>
      </c>
      <c r="G49" s="41">
        <v>45.13</v>
      </c>
    </row>
    <row r="50" spans="2:24" s="9" customFormat="1" ht="15" customHeight="1" x14ac:dyDescent="0.25">
      <c r="B50" s="22" t="s">
        <v>96</v>
      </c>
      <c r="C50" s="41" t="s">
        <v>2</v>
      </c>
      <c r="D50" s="41">
        <v>2.83</v>
      </c>
      <c r="E50" s="41" t="s">
        <v>2</v>
      </c>
      <c r="F50" s="41" t="s">
        <v>2</v>
      </c>
      <c r="G50" s="41" t="s">
        <v>2</v>
      </c>
    </row>
    <row r="51" spans="2:24" s="9" customFormat="1" ht="15" customHeight="1" x14ac:dyDescent="0.25">
      <c r="B51" s="22" t="s">
        <v>97</v>
      </c>
      <c r="C51" s="41" t="s">
        <v>2</v>
      </c>
      <c r="D51" s="41" t="s">
        <v>2</v>
      </c>
      <c r="E51" s="41">
        <v>1.86</v>
      </c>
      <c r="F51" s="41">
        <v>2.16</v>
      </c>
      <c r="G51" s="41">
        <v>4.0999999999999996</v>
      </c>
    </row>
    <row r="52" spans="2:24" s="9" customFormat="1" ht="15" customHeight="1" x14ac:dyDescent="0.25">
      <c r="B52" s="22" t="s">
        <v>81</v>
      </c>
      <c r="C52" s="41">
        <v>2.97</v>
      </c>
      <c r="D52" s="41" t="s">
        <v>2</v>
      </c>
      <c r="E52" s="41" t="s">
        <v>2</v>
      </c>
      <c r="F52" s="41">
        <v>2.16</v>
      </c>
      <c r="G52" s="41">
        <v>2.0499999999999998</v>
      </c>
    </row>
    <row r="53" spans="2:24" s="9" customFormat="1" ht="6.75" customHeight="1" x14ac:dyDescent="0.25">
      <c r="C53" s="65"/>
      <c r="D53" s="65"/>
      <c r="E53" s="65"/>
      <c r="F53" s="6"/>
      <c r="G53" s="6"/>
      <c r="H53" s="8"/>
    </row>
    <row r="54" spans="2:24" s="9" customFormat="1" ht="15" customHeight="1" x14ac:dyDescent="0.25">
      <c r="B54" s="12" t="s">
        <v>86</v>
      </c>
      <c r="C54" s="41">
        <v>1.54</v>
      </c>
      <c r="D54" s="39">
        <v>1.73</v>
      </c>
      <c r="E54" s="39">
        <v>2.5</v>
      </c>
      <c r="F54" s="39">
        <v>2.64</v>
      </c>
      <c r="G54" s="39">
        <v>2.66</v>
      </c>
    </row>
    <row r="55" spans="2:24" s="9" customFormat="1" ht="6.75" customHeight="1" x14ac:dyDescent="0.25">
      <c r="C55" s="65"/>
      <c r="D55" s="65"/>
      <c r="E55" s="65"/>
      <c r="F55" s="6"/>
      <c r="G55" s="6"/>
      <c r="H55" s="8"/>
    </row>
    <row r="56" spans="2:24" ht="3" customHeight="1" x14ac:dyDescent="0.25">
      <c r="B56" s="11"/>
      <c r="C56" s="11"/>
      <c r="D56" s="11"/>
      <c r="E56" s="11"/>
      <c r="F56" s="11"/>
      <c r="G56" s="11"/>
    </row>
    <row r="57" spans="2:24" ht="4.5" customHeight="1" x14ac:dyDescent="0.25"/>
    <row r="58" spans="2:24" s="18" customFormat="1" ht="12.75" customHeight="1" x14ac:dyDescent="0.25">
      <c r="B58" s="56" t="s">
        <v>55</v>
      </c>
      <c r="C58" s="56"/>
      <c r="D58" s="56"/>
      <c r="E58" s="56"/>
      <c r="F58" s="56"/>
      <c r="G58" s="19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</row>
    <row r="59" spans="2:24" s="33" customFormat="1" ht="12.75" customHeight="1" x14ac:dyDescent="0.25">
      <c r="B59" s="55" t="s">
        <v>12</v>
      </c>
      <c r="C59" s="55"/>
      <c r="D59" s="19"/>
      <c r="E59" s="19"/>
      <c r="F59" s="19"/>
      <c r="G59" s="19"/>
      <c r="H59" s="19"/>
      <c r="I59" s="19"/>
      <c r="J59" s="19"/>
      <c r="M59" s="18"/>
      <c r="N59" s="18"/>
      <c r="O59" s="18"/>
      <c r="P59" s="18"/>
      <c r="Q59" s="18"/>
      <c r="R59" s="18"/>
    </row>
    <row r="60" spans="2:24" s="10" customFormat="1" ht="15" customHeight="1" x14ac:dyDescent="0.25">
      <c r="B60" s="59"/>
      <c r="C60" s="59"/>
      <c r="D60" s="59"/>
      <c r="E60" s="59"/>
    </row>
    <row r="61" spans="2:24" s="10" customFormat="1" ht="21" customHeight="1" x14ac:dyDescent="0.25">
      <c r="B61" s="53"/>
      <c r="C61" s="53"/>
      <c r="D61" s="53"/>
      <c r="E61" s="53"/>
    </row>
    <row r="62" spans="2:24" s="10" customFormat="1" ht="12.75" customHeight="1" x14ac:dyDescent="0.25">
      <c r="B62" s="60"/>
      <c r="C62" s="60"/>
      <c r="D62" s="60"/>
      <c r="E62" s="60"/>
    </row>
    <row r="63" spans="2:24" x14ac:dyDescent="0.25">
      <c r="B63" s="15"/>
    </row>
    <row r="64" spans="2:24" x14ac:dyDescent="0.25">
      <c r="B64" s="53"/>
      <c r="C64" s="53"/>
      <c r="D64" s="53"/>
      <c r="E64" s="53"/>
    </row>
  </sheetData>
  <sortState xmlns:xlrd2="http://schemas.microsoft.com/office/spreadsheetml/2017/richdata2" ref="B37:E52">
    <sortCondition ref="B37:B52"/>
  </sortState>
  <mergeCells count="16">
    <mergeCell ref="B58:F58"/>
    <mergeCell ref="B60:E60"/>
    <mergeCell ref="B61:E61"/>
    <mergeCell ref="B62:E62"/>
    <mergeCell ref="B64:E64"/>
    <mergeCell ref="B59:C59"/>
    <mergeCell ref="B3:B5"/>
    <mergeCell ref="C6:E6"/>
    <mergeCell ref="C3:G3"/>
    <mergeCell ref="C5:G5"/>
    <mergeCell ref="B1:G1"/>
    <mergeCell ref="C22:E22"/>
    <mergeCell ref="C29:E29"/>
    <mergeCell ref="C35:E35"/>
    <mergeCell ref="C53:E53"/>
    <mergeCell ref="C55:E55"/>
  </mergeCells>
  <hyperlinks>
    <hyperlink ref="B59" r:id="rId1" display="http://estatistica.gov-madeira.pt/" xr:uid="{B0CD0A7A-E1D4-4D1F-B476-452D146FAD01}"/>
    <hyperlink ref="I2" location="Contents!A1" display="(back to contents)" xr:uid="{A9EB8A29-42E7-4479-A352-95B8BC39E5FB}"/>
  </hyperlinks>
  <printOptions horizontalCentered="1"/>
  <pageMargins left="0.47244094488188981" right="0.47244094488188981" top="0.6692913385826772" bottom="0.47244094488188981" header="0" footer="0"/>
  <pageSetup paperSize="9" scale="90" orientation="portrait" verticalDpi="0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89758-F3EA-45A7-B2F8-139407230758}">
  <dimension ref="B1:X63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2" sqref="I2"/>
    </sheetView>
  </sheetViews>
  <sheetFormatPr defaultColWidth="12.53515625" defaultRowHeight="10.3" x14ac:dyDescent="0.25"/>
  <cols>
    <col min="1" max="1" width="6.69140625" style="2" customWidth="1"/>
    <col min="2" max="2" width="36.84375" style="2" customWidth="1"/>
    <col min="3" max="7" width="10.3828125" style="2" customWidth="1"/>
    <col min="8" max="8" width="6.69140625" style="2" customWidth="1"/>
    <col min="9" max="9" width="16.3828125" style="2" bestFit="1" customWidth="1"/>
    <col min="10" max="16384" width="12.53515625" style="2"/>
  </cols>
  <sheetData>
    <row r="1" spans="2:13" ht="30.75" customHeight="1" x14ac:dyDescent="0.3">
      <c r="B1" s="57" t="s">
        <v>44</v>
      </c>
      <c r="C1" s="57"/>
      <c r="D1" s="57"/>
      <c r="E1" s="57"/>
      <c r="F1" s="57"/>
      <c r="G1" s="57"/>
      <c r="H1" s="1"/>
      <c r="I1" s="1"/>
      <c r="J1" s="1"/>
      <c r="K1" s="1"/>
      <c r="L1" s="1"/>
      <c r="M1" s="1"/>
    </row>
    <row r="2" spans="2:13" ht="12.75" customHeight="1" x14ac:dyDescent="0.3">
      <c r="B2" s="3" t="s">
        <v>0</v>
      </c>
      <c r="C2" s="4"/>
      <c r="D2" s="4"/>
      <c r="E2" s="4"/>
      <c r="F2" s="5"/>
      <c r="G2" s="5"/>
      <c r="I2" s="46" t="s">
        <v>102</v>
      </c>
    </row>
    <row r="3" spans="2:13" s="6" customFormat="1" ht="23.25" customHeight="1" x14ac:dyDescent="0.25">
      <c r="B3" s="54" t="s">
        <v>57</v>
      </c>
      <c r="C3" s="58" t="s">
        <v>56</v>
      </c>
      <c r="D3" s="54"/>
      <c r="E3" s="54"/>
      <c r="F3" s="54"/>
      <c r="G3" s="54"/>
    </row>
    <row r="4" spans="2:13" s="7" customFormat="1" ht="23.25" customHeight="1" x14ac:dyDescent="0.3">
      <c r="B4" s="54"/>
      <c r="C4" s="37" t="s">
        <v>104</v>
      </c>
      <c r="D4" s="37" t="s">
        <v>105</v>
      </c>
      <c r="E4" s="37" t="s">
        <v>106</v>
      </c>
      <c r="F4" s="38" t="s">
        <v>107</v>
      </c>
      <c r="G4" s="38">
        <v>2025</v>
      </c>
    </row>
    <row r="5" spans="2:13" s="7" customFormat="1" ht="15" customHeight="1" x14ac:dyDescent="0.3">
      <c r="B5" s="54"/>
      <c r="C5" s="61" t="s">
        <v>1</v>
      </c>
      <c r="D5" s="62"/>
      <c r="E5" s="62"/>
      <c r="F5" s="62"/>
      <c r="G5" s="62"/>
    </row>
    <row r="6" spans="2:13" s="9" customFormat="1" ht="6.75" customHeight="1" x14ac:dyDescent="0.25">
      <c r="C6" s="17"/>
      <c r="D6" s="17"/>
      <c r="E6" s="17"/>
      <c r="F6" s="6"/>
      <c r="G6" s="6"/>
      <c r="H6" s="8"/>
    </row>
    <row r="7" spans="2:13" s="9" customFormat="1" ht="15.75" customHeight="1" x14ac:dyDescent="0.25">
      <c r="B7" s="9" t="s">
        <v>58</v>
      </c>
      <c r="C7" s="17"/>
      <c r="D7" s="17"/>
      <c r="E7" s="17"/>
      <c r="F7" s="6"/>
      <c r="G7" s="6"/>
      <c r="H7" s="8"/>
    </row>
    <row r="8" spans="2:13" s="9" customFormat="1" ht="15.75" customHeight="1" x14ac:dyDescent="0.25">
      <c r="B8" s="13" t="s">
        <v>59</v>
      </c>
      <c r="C8" s="14"/>
      <c r="D8" s="14"/>
      <c r="E8" s="14"/>
      <c r="F8" s="6"/>
      <c r="G8" s="6"/>
      <c r="H8" s="8"/>
    </row>
    <row r="9" spans="2:13" s="9" customFormat="1" ht="15.75" customHeight="1" x14ac:dyDescent="0.25">
      <c r="B9" s="16" t="s">
        <v>13</v>
      </c>
      <c r="C9" s="21">
        <f>SUM(C10:C14)</f>
        <v>47.569999999999993</v>
      </c>
      <c r="D9" s="21">
        <f t="shared" ref="D9:G9" si="0">SUM(D10:D14)</f>
        <v>46.650000000000006</v>
      </c>
      <c r="E9" s="21">
        <f t="shared" si="0"/>
        <v>46.06</v>
      </c>
      <c r="F9" s="21">
        <f t="shared" si="0"/>
        <v>47.87</v>
      </c>
      <c r="G9" s="21">
        <f t="shared" si="0"/>
        <v>46.37</v>
      </c>
      <c r="H9" s="8"/>
    </row>
    <row r="10" spans="2:13" s="9" customFormat="1" ht="15.75" customHeight="1" x14ac:dyDescent="0.25">
      <c r="B10" s="22" t="s">
        <v>15</v>
      </c>
      <c r="C10" s="39">
        <v>12.5</v>
      </c>
      <c r="D10" s="39">
        <v>12.11</v>
      </c>
      <c r="E10" s="39">
        <v>12.61</v>
      </c>
      <c r="F10" s="39">
        <v>13.65</v>
      </c>
      <c r="G10" s="39">
        <v>13.76</v>
      </c>
      <c r="H10" s="8"/>
    </row>
    <row r="11" spans="2:13" s="9" customFormat="1" ht="15.75" customHeight="1" x14ac:dyDescent="0.25">
      <c r="B11" s="22" t="s">
        <v>16</v>
      </c>
      <c r="C11" s="39">
        <v>12.73</v>
      </c>
      <c r="D11" s="39">
        <v>12.02</v>
      </c>
      <c r="E11" s="39">
        <v>12.35</v>
      </c>
      <c r="F11" s="39">
        <v>11.69</v>
      </c>
      <c r="G11" s="39">
        <v>10.92</v>
      </c>
      <c r="H11" s="8"/>
    </row>
    <row r="12" spans="2:13" s="9" customFormat="1" ht="15.75" customHeight="1" x14ac:dyDescent="0.25">
      <c r="B12" s="22" t="s">
        <v>17</v>
      </c>
      <c r="C12" s="39">
        <v>11.54</v>
      </c>
      <c r="D12" s="39">
        <v>11.9</v>
      </c>
      <c r="E12" s="39">
        <v>10.83</v>
      </c>
      <c r="F12" s="39">
        <v>11.47</v>
      </c>
      <c r="G12" s="39">
        <v>10.67</v>
      </c>
      <c r="H12" s="8"/>
    </row>
    <row r="13" spans="2:13" s="9" customFormat="1" ht="15.75" customHeight="1" x14ac:dyDescent="0.25">
      <c r="B13" s="22" t="s">
        <v>18</v>
      </c>
      <c r="C13" s="39">
        <v>7.36</v>
      </c>
      <c r="D13" s="39">
        <v>7.42</v>
      </c>
      <c r="E13" s="39">
        <v>6.95</v>
      </c>
      <c r="F13" s="39">
        <v>7.66</v>
      </c>
      <c r="G13" s="39">
        <v>7.51</v>
      </c>
      <c r="H13" s="8"/>
    </row>
    <row r="14" spans="2:13" s="9" customFormat="1" ht="15.75" customHeight="1" x14ac:dyDescent="0.25">
      <c r="B14" s="22" t="s">
        <v>14</v>
      </c>
      <c r="C14" s="39">
        <v>3.44</v>
      </c>
      <c r="D14" s="39">
        <v>3.2</v>
      </c>
      <c r="E14" s="39">
        <v>3.32</v>
      </c>
      <c r="F14" s="39">
        <v>3.4</v>
      </c>
      <c r="G14" s="39">
        <v>3.51</v>
      </c>
      <c r="H14" s="8"/>
    </row>
    <row r="15" spans="2:13" s="9" customFormat="1" ht="15.75" customHeight="1" x14ac:dyDescent="0.25">
      <c r="B15" s="13" t="s">
        <v>60</v>
      </c>
      <c r="C15" s="21"/>
      <c r="D15" s="21"/>
      <c r="E15" s="21"/>
      <c r="F15" s="21"/>
      <c r="G15" s="21"/>
      <c r="H15" s="8"/>
    </row>
    <row r="16" spans="2:13" s="9" customFormat="1" ht="15.75" customHeight="1" x14ac:dyDescent="0.25">
      <c r="B16" s="16" t="s">
        <v>13</v>
      </c>
      <c r="C16" s="21">
        <f>SUM(C17:C21)</f>
        <v>52.44</v>
      </c>
      <c r="D16" s="21">
        <f t="shared" ref="D16:G16" si="1">SUM(D17:D21)</f>
        <v>53.35</v>
      </c>
      <c r="E16" s="21">
        <f t="shared" si="1"/>
        <v>53.93</v>
      </c>
      <c r="F16" s="21">
        <f t="shared" si="1"/>
        <v>52.12</v>
      </c>
      <c r="G16" s="21">
        <f t="shared" si="1"/>
        <v>53.62</v>
      </c>
      <c r="H16" s="8"/>
    </row>
    <row r="17" spans="2:8" s="9" customFormat="1" ht="15.75" customHeight="1" x14ac:dyDescent="0.25">
      <c r="B17" s="22" t="s">
        <v>15</v>
      </c>
      <c r="C17" s="39">
        <v>15.44</v>
      </c>
      <c r="D17" s="39">
        <v>15.96</v>
      </c>
      <c r="E17" s="39">
        <v>15.9</v>
      </c>
      <c r="F17" s="39">
        <v>16.399999999999999</v>
      </c>
      <c r="G17" s="39">
        <v>18.11</v>
      </c>
      <c r="H17" s="8"/>
    </row>
    <row r="18" spans="2:8" s="9" customFormat="1" ht="15.75" customHeight="1" x14ac:dyDescent="0.25">
      <c r="B18" s="22" t="s">
        <v>16</v>
      </c>
      <c r="C18" s="39">
        <v>13.82</v>
      </c>
      <c r="D18" s="39">
        <v>13.75</v>
      </c>
      <c r="E18" s="39">
        <v>14.12</v>
      </c>
      <c r="F18" s="39">
        <v>12.64</v>
      </c>
      <c r="G18" s="39">
        <v>12.27</v>
      </c>
    </row>
    <row r="19" spans="2:8" s="9" customFormat="1" ht="15.75" customHeight="1" x14ac:dyDescent="0.25">
      <c r="B19" s="22" t="s">
        <v>17</v>
      </c>
      <c r="C19" s="39">
        <v>11.82</v>
      </c>
      <c r="D19" s="39">
        <v>11.87</v>
      </c>
      <c r="E19" s="39">
        <v>12.5</v>
      </c>
      <c r="F19" s="39">
        <v>11.58</v>
      </c>
      <c r="G19" s="39">
        <v>11.86</v>
      </c>
    </row>
    <row r="20" spans="2:8" s="9" customFormat="1" ht="15.75" customHeight="1" x14ac:dyDescent="0.25">
      <c r="B20" s="22" t="s">
        <v>18</v>
      </c>
      <c r="C20" s="39">
        <v>7.45</v>
      </c>
      <c r="D20" s="39">
        <v>7.53</v>
      </c>
      <c r="E20" s="39">
        <v>7.31</v>
      </c>
      <c r="F20" s="39">
        <v>7.75</v>
      </c>
      <c r="G20" s="39">
        <v>7.35</v>
      </c>
    </row>
    <row r="21" spans="2:8" s="9" customFormat="1" ht="15.75" customHeight="1" x14ac:dyDescent="0.25">
      <c r="B21" s="22" t="s">
        <v>14</v>
      </c>
      <c r="C21" s="39">
        <v>3.91</v>
      </c>
      <c r="D21" s="39">
        <v>4.24</v>
      </c>
      <c r="E21" s="39">
        <v>4.0999999999999996</v>
      </c>
      <c r="F21" s="39">
        <v>3.75</v>
      </c>
      <c r="G21" s="39">
        <v>4.03</v>
      </c>
    </row>
    <row r="22" spans="2:8" s="9" customFormat="1" ht="6.75" customHeight="1" x14ac:dyDescent="0.25">
      <c r="C22" s="17"/>
      <c r="D22" s="17"/>
      <c r="E22" s="17"/>
      <c r="F22" s="6"/>
      <c r="G22" s="6"/>
      <c r="H22" s="8"/>
    </row>
    <row r="23" spans="2:8" s="9" customFormat="1" ht="15.75" customHeight="1" x14ac:dyDescent="0.25">
      <c r="B23" s="12" t="s">
        <v>61</v>
      </c>
      <c r="C23" s="21"/>
      <c r="D23" s="21"/>
      <c r="E23" s="21"/>
      <c r="F23" s="8"/>
      <c r="G23" s="8"/>
    </row>
    <row r="24" spans="2:8" s="9" customFormat="1" ht="15.75" customHeight="1" x14ac:dyDescent="0.25">
      <c r="B24" s="22" t="s">
        <v>62</v>
      </c>
      <c r="C24" s="39">
        <v>63.26</v>
      </c>
      <c r="D24" s="39">
        <v>59.78</v>
      </c>
      <c r="E24" s="39">
        <v>57.89</v>
      </c>
      <c r="F24" s="39">
        <v>55.21</v>
      </c>
      <c r="G24" s="39">
        <v>54.96</v>
      </c>
    </row>
    <row r="25" spans="2:8" s="9" customFormat="1" ht="15.75" customHeight="1" x14ac:dyDescent="0.25">
      <c r="B25" s="22" t="s">
        <v>65</v>
      </c>
      <c r="C25" s="39">
        <v>3.95</v>
      </c>
      <c r="D25" s="39">
        <v>3.83</v>
      </c>
      <c r="E25" s="39">
        <v>3.97</v>
      </c>
      <c r="F25" s="39">
        <v>3.34</v>
      </c>
      <c r="G25" s="39">
        <v>3.89</v>
      </c>
    </row>
    <row r="26" spans="2:8" s="9" customFormat="1" ht="15.75" customHeight="1" x14ac:dyDescent="0.25">
      <c r="B26" s="22" t="s">
        <v>64</v>
      </c>
      <c r="C26" s="39">
        <v>7.2</v>
      </c>
      <c r="D26" s="39">
        <v>6.81</v>
      </c>
      <c r="E26" s="39">
        <v>5.83</v>
      </c>
      <c r="F26" s="39">
        <v>5.96</v>
      </c>
      <c r="G26" s="39">
        <v>6</v>
      </c>
    </row>
    <row r="27" spans="2:8" s="9" customFormat="1" ht="15.75" customHeight="1" x14ac:dyDescent="0.25">
      <c r="B27" s="22" t="s">
        <v>63</v>
      </c>
      <c r="C27" s="39">
        <v>4.5199999999999996</v>
      </c>
      <c r="D27" s="39">
        <v>4.9800000000000004</v>
      </c>
      <c r="E27" s="39">
        <v>4.5599999999999996</v>
      </c>
      <c r="F27" s="39">
        <v>4.5</v>
      </c>
      <c r="G27" s="39">
        <v>3.79</v>
      </c>
    </row>
    <row r="28" spans="2:8" s="9" customFormat="1" ht="15.75" customHeight="1" x14ac:dyDescent="0.25">
      <c r="B28" s="22" t="s">
        <v>70</v>
      </c>
      <c r="C28" s="39">
        <v>21.08</v>
      </c>
      <c r="D28" s="39">
        <v>24.6</v>
      </c>
      <c r="E28" s="39">
        <v>27.75</v>
      </c>
      <c r="F28" s="39">
        <v>31</v>
      </c>
      <c r="G28" s="39">
        <v>31.36</v>
      </c>
    </row>
    <row r="29" spans="2:8" s="9" customFormat="1" ht="6.75" customHeight="1" x14ac:dyDescent="0.25">
      <c r="C29" s="17"/>
      <c r="D29" s="17"/>
      <c r="E29" s="17"/>
      <c r="F29" s="6"/>
      <c r="G29" s="6"/>
      <c r="H29" s="8"/>
    </row>
    <row r="30" spans="2:8" s="9" customFormat="1" ht="15.75" customHeight="1" x14ac:dyDescent="0.25">
      <c r="B30" s="12" t="s">
        <v>66</v>
      </c>
      <c r="C30" s="21"/>
      <c r="D30" s="21"/>
      <c r="E30" s="21"/>
      <c r="F30" s="8"/>
      <c r="G30" s="8"/>
    </row>
    <row r="31" spans="2:8" s="9" customFormat="1" ht="15.75" customHeight="1" x14ac:dyDescent="0.25">
      <c r="B31" s="22" t="s">
        <v>69</v>
      </c>
      <c r="C31" s="39">
        <v>13.52</v>
      </c>
      <c r="D31" s="39">
        <v>13.25</v>
      </c>
      <c r="E31" s="39">
        <v>12.96</v>
      </c>
      <c r="F31" s="39">
        <v>13.06</v>
      </c>
      <c r="G31" s="39">
        <v>11.31</v>
      </c>
    </row>
    <row r="32" spans="2:8" s="9" customFormat="1" ht="15.75" customHeight="1" x14ac:dyDescent="0.25">
      <c r="B32" s="22" t="s">
        <v>68</v>
      </c>
      <c r="C32" s="39">
        <v>42.98</v>
      </c>
      <c r="D32" s="39">
        <v>43.37</v>
      </c>
      <c r="E32" s="39">
        <v>41.18</v>
      </c>
      <c r="F32" s="39">
        <v>43.22</v>
      </c>
      <c r="G32" s="39">
        <v>41.85</v>
      </c>
    </row>
    <row r="33" spans="2:8" s="9" customFormat="1" ht="15.75" customHeight="1" x14ac:dyDescent="0.25">
      <c r="B33" s="22" t="s">
        <v>67</v>
      </c>
      <c r="C33" s="39">
        <v>32.92</v>
      </c>
      <c r="D33" s="39">
        <v>32.92</v>
      </c>
      <c r="E33" s="39">
        <v>33.81</v>
      </c>
      <c r="F33" s="39">
        <v>30.25</v>
      </c>
      <c r="G33" s="39">
        <v>32.17</v>
      </c>
    </row>
    <row r="34" spans="2:8" s="9" customFormat="1" ht="15.75" customHeight="1" x14ac:dyDescent="0.25">
      <c r="B34" s="22" t="s">
        <v>70</v>
      </c>
      <c r="C34" s="39">
        <v>10.58</v>
      </c>
      <c r="D34" s="39">
        <v>10.46</v>
      </c>
      <c r="E34" s="39">
        <v>12.04</v>
      </c>
      <c r="F34" s="39">
        <v>13.47</v>
      </c>
      <c r="G34" s="39">
        <v>14.67</v>
      </c>
    </row>
    <row r="35" spans="2:8" s="9" customFormat="1" ht="6.75" customHeight="1" x14ac:dyDescent="0.25">
      <c r="C35" s="17"/>
      <c r="D35" s="17"/>
      <c r="E35" s="17"/>
      <c r="F35" s="6"/>
      <c r="G35" s="6"/>
      <c r="H35" s="8"/>
    </row>
    <row r="36" spans="2:8" s="9" customFormat="1" ht="15.75" customHeight="1" x14ac:dyDescent="0.25">
      <c r="B36" s="12" t="s">
        <v>71</v>
      </c>
      <c r="C36" s="40"/>
      <c r="D36" s="40"/>
      <c r="E36" s="40"/>
      <c r="F36" s="8"/>
      <c r="G36" s="8"/>
    </row>
    <row r="37" spans="2:8" s="9" customFormat="1" ht="15.75" customHeight="1" x14ac:dyDescent="0.25">
      <c r="B37" s="22" t="s">
        <v>72</v>
      </c>
      <c r="C37" s="39">
        <v>8</v>
      </c>
      <c r="D37" s="39">
        <v>7.46</v>
      </c>
      <c r="E37" s="39">
        <v>3.84</v>
      </c>
      <c r="F37" s="39">
        <v>6.6</v>
      </c>
      <c r="G37" s="41">
        <v>7.84</v>
      </c>
    </row>
    <row r="38" spans="2:8" s="9" customFormat="1" ht="15.75" customHeight="1" x14ac:dyDescent="0.25">
      <c r="B38" s="22" t="s">
        <v>87</v>
      </c>
      <c r="C38" s="41" t="s">
        <v>2</v>
      </c>
      <c r="D38" s="41" t="s">
        <v>2</v>
      </c>
      <c r="E38" s="41" t="s">
        <v>2</v>
      </c>
      <c r="F38" s="41" t="s">
        <v>2</v>
      </c>
      <c r="G38" s="41">
        <v>5.61</v>
      </c>
    </row>
    <row r="39" spans="2:8" s="9" customFormat="1" ht="15.75" customHeight="1" x14ac:dyDescent="0.25">
      <c r="B39" s="22" t="s">
        <v>73</v>
      </c>
      <c r="C39" s="39">
        <v>18.22</v>
      </c>
      <c r="D39" s="39">
        <v>12.08</v>
      </c>
      <c r="E39" s="39">
        <v>10.77</v>
      </c>
      <c r="F39" s="39">
        <v>13.15</v>
      </c>
      <c r="G39" s="41">
        <v>11.01</v>
      </c>
    </row>
    <row r="40" spans="2:8" s="9" customFormat="1" ht="15.75" customHeight="1" x14ac:dyDescent="0.25">
      <c r="B40" s="22" t="s">
        <v>74</v>
      </c>
      <c r="C40" s="41">
        <v>1.97</v>
      </c>
      <c r="D40" s="39">
        <v>2.65</v>
      </c>
      <c r="E40" s="41" t="s">
        <v>2</v>
      </c>
      <c r="F40" s="41" t="s">
        <v>2</v>
      </c>
      <c r="G40" s="41">
        <v>4.3600000000000003</v>
      </c>
    </row>
    <row r="41" spans="2:8" s="9" customFormat="1" ht="15.75" customHeight="1" x14ac:dyDescent="0.25">
      <c r="B41" s="22" t="s">
        <v>88</v>
      </c>
      <c r="C41" s="41" t="s">
        <v>2</v>
      </c>
      <c r="D41" s="41" t="s">
        <v>2</v>
      </c>
      <c r="E41" s="41">
        <v>2.38</v>
      </c>
      <c r="F41" s="41" t="s">
        <v>2</v>
      </c>
      <c r="G41" s="41" t="s">
        <v>2</v>
      </c>
    </row>
    <row r="42" spans="2:8" s="9" customFormat="1" ht="15.75" customHeight="1" x14ac:dyDescent="0.25">
      <c r="B42" s="22" t="s">
        <v>75</v>
      </c>
      <c r="C42" s="41">
        <v>2.27</v>
      </c>
      <c r="D42" s="41">
        <v>2.5499999999999998</v>
      </c>
      <c r="E42" s="41">
        <v>3.35</v>
      </c>
      <c r="F42" s="41" t="s">
        <v>2</v>
      </c>
      <c r="G42" s="41" t="s">
        <v>2</v>
      </c>
    </row>
    <row r="43" spans="2:8" s="9" customFormat="1" ht="15.75" customHeight="1" x14ac:dyDescent="0.25">
      <c r="B43" s="22" t="s">
        <v>76</v>
      </c>
      <c r="C43" s="39">
        <v>2.46</v>
      </c>
      <c r="D43" s="39">
        <v>4.16</v>
      </c>
      <c r="E43" s="39">
        <v>4.82</v>
      </c>
      <c r="F43" s="39">
        <v>3.97</v>
      </c>
      <c r="G43" s="41">
        <v>3.56</v>
      </c>
    </row>
    <row r="44" spans="2:8" s="9" customFormat="1" ht="15.75" customHeight="1" x14ac:dyDescent="0.25">
      <c r="B44" s="22" t="s">
        <v>82</v>
      </c>
      <c r="C44" s="41" t="s">
        <v>2</v>
      </c>
      <c r="D44" s="39">
        <v>3.57</v>
      </c>
      <c r="E44" s="39">
        <v>3.99</v>
      </c>
      <c r="F44" s="39">
        <v>3.89</v>
      </c>
      <c r="G44" s="41">
        <v>4.54</v>
      </c>
    </row>
    <row r="45" spans="2:8" s="9" customFormat="1" ht="15.75" customHeight="1" x14ac:dyDescent="0.25">
      <c r="B45" s="22" t="s">
        <v>77</v>
      </c>
      <c r="C45" s="39">
        <v>7.43</v>
      </c>
      <c r="D45" s="39">
        <v>5.17</v>
      </c>
      <c r="E45" s="41" t="s">
        <v>2</v>
      </c>
      <c r="F45" s="39">
        <v>2.8</v>
      </c>
      <c r="G45" s="41" t="s">
        <v>2</v>
      </c>
    </row>
    <row r="46" spans="2:8" s="9" customFormat="1" ht="15.75" customHeight="1" x14ac:dyDescent="0.25">
      <c r="B46" s="22" t="s">
        <v>98</v>
      </c>
      <c r="C46" s="41">
        <v>2.13</v>
      </c>
      <c r="D46" s="41" t="s">
        <v>2</v>
      </c>
      <c r="E46" s="41" t="s">
        <v>2</v>
      </c>
      <c r="F46" s="41" t="s">
        <v>2</v>
      </c>
      <c r="G46" s="41" t="s">
        <v>2</v>
      </c>
    </row>
    <row r="47" spans="2:8" s="9" customFormat="1" ht="15.75" customHeight="1" x14ac:dyDescent="0.25">
      <c r="B47" s="22" t="s">
        <v>78</v>
      </c>
      <c r="C47" s="41">
        <v>3.61</v>
      </c>
      <c r="D47" s="39">
        <v>6.54</v>
      </c>
      <c r="E47" s="41">
        <v>2.27</v>
      </c>
      <c r="F47" s="39">
        <v>4.71</v>
      </c>
      <c r="G47" s="41" t="s">
        <v>2</v>
      </c>
    </row>
    <row r="48" spans="2:8" s="9" customFormat="1" ht="15.75" customHeight="1" x14ac:dyDescent="0.25">
      <c r="B48" s="22" t="s">
        <v>4</v>
      </c>
      <c r="C48" s="41" t="s">
        <v>2</v>
      </c>
      <c r="D48" s="41" t="s">
        <v>2</v>
      </c>
      <c r="E48" s="41">
        <v>4.4000000000000004</v>
      </c>
      <c r="F48" s="39">
        <v>3.96</v>
      </c>
      <c r="G48" s="41">
        <v>3.99</v>
      </c>
    </row>
    <row r="49" spans="2:24" ht="15.75" customHeight="1" x14ac:dyDescent="0.25">
      <c r="B49" s="22" t="s">
        <v>80</v>
      </c>
      <c r="C49" s="39">
        <v>13.52</v>
      </c>
      <c r="D49" s="39">
        <v>12.58</v>
      </c>
      <c r="E49" s="39">
        <v>6.53</v>
      </c>
      <c r="F49" s="39">
        <v>6.28</v>
      </c>
      <c r="G49" s="41">
        <v>4.3499999999999996</v>
      </c>
    </row>
    <row r="50" spans="2:24" s="9" customFormat="1" ht="15.75" customHeight="1" x14ac:dyDescent="0.25">
      <c r="B50" s="22" t="s">
        <v>85</v>
      </c>
      <c r="C50" s="39">
        <v>18.149999999999999</v>
      </c>
      <c r="D50" s="39">
        <v>17.149999999999999</v>
      </c>
      <c r="E50" s="39">
        <v>25.77</v>
      </c>
      <c r="F50" s="39">
        <v>21.8</v>
      </c>
      <c r="G50" s="41">
        <v>18.100000000000001</v>
      </c>
    </row>
    <row r="51" spans="2:24" s="9" customFormat="1" ht="15.75" customHeight="1" x14ac:dyDescent="0.25">
      <c r="B51" s="22" t="s">
        <v>81</v>
      </c>
      <c r="C51" s="41" t="s">
        <v>2</v>
      </c>
      <c r="D51" s="41" t="s">
        <v>2</v>
      </c>
      <c r="E51" s="41" t="s">
        <v>2</v>
      </c>
      <c r="F51" s="39">
        <v>3.34</v>
      </c>
      <c r="G51" s="41">
        <v>4.82</v>
      </c>
    </row>
    <row r="52" spans="2:24" s="9" customFormat="1" ht="6.75" customHeight="1" x14ac:dyDescent="0.25">
      <c r="C52" s="17"/>
      <c r="D52" s="17"/>
      <c r="E52" s="17"/>
      <c r="F52" s="6"/>
      <c r="G52" s="6"/>
      <c r="H52" s="8"/>
    </row>
    <row r="53" spans="2:24" s="9" customFormat="1" ht="15.75" customHeight="1" x14ac:dyDescent="0.25">
      <c r="B53" s="12" t="s">
        <v>86</v>
      </c>
      <c r="C53" s="41">
        <v>2.16</v>
      </c>
      <c r="D53" s="41">
        <v>3.01</v>
      </c>
      <c r="E53" s="39">
        <v>3.68</v>
      </c>
      <c r="F53" s="39">
        <v>4.0199999999999996</v>
      </c>
      <c r="G53" s="41">
        <v>4.93</v>
      </c>
    </row>
    <row r="54" spans="2:24" s="9" customFormat="1" ht="6.75" customHeight="1" x14ac:dyDescent="0.25">
      <c r="C54" s="17"/>
      <c r="D54" s="17"/>
      <c r="E54" s="17"/>
      <c r="F54" s="6"/>
      <c r="G54" s="6"/>
      <c r="H54" s="8"/>
    </row>
    <row r="55" spans="2:24" ht="3" customHeight="1" x14ac:dyDescent="0.25">
      <c r="B55" s="11"/>
      <c r="C55" s="11"/>
      <c r="D55" s="11"/>
      <c r="E55" s="11"/>
      <c r="F55" s="11"/>
      <c r="G55" s="11"/>
    </row>
    <row r="56" spans="2:24" ht="4.5" customHeight="1" x14ac:dyDescent="0.25"/>
    <row r="57" spans="2:24" s="18" customFormat="1" ht="12.75" customHeight="1" x14ac:dyDescent="0.25">
      <c r="B57" s="56" t="s">
        <v>55</v>
      </c>
      <c r="C57" s="56"/>
      <c r="D57" s="56"/>
      <c r="E57" s="56"/>
      <c r="F57" s="56"/>
      <c r="G57" s="19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</row>
    <row r="58" spans="2:24" s="33" customFormat="1" ht="12.75" customHeight="1" x14ac:dyDescent="0.25">
      <c r="B58" s="55" t="s">
        <v>12</v>
      </c>
      <c r="C58" s="55"/>
      <c r="D58" s="19"/>
      <c r="E58" s="19"/>
      <c r="F58" s="19"/>
      <c r="G58" s="19"/>
      <c r="H58" s="19"/>
      <c r="I58" s="19"/>
      <c r="J58" s="19"/>
      <c r="M58" s="18"/>
      <c r="N58" s="18"/>
      <c r="O58" s="18"/>
      <c r="P58" s="18"/>
      <c r="Q58" s="18"/>
      <c r="R58" s="18"/>
    </row>
    <row r="59" spans="2:24" s="10" customFormat="1" ht="15" customHeight="1" x14ac:dyDescent="0.25">
      <c r="B59" s="59"/>
      <c r="C59" s="59"/>
      <c r="D59" s="59"/>
      <c r="E59" s="59"/>
    </row>
    <row r="60" spans="2:24" s="10" customFormat="1" ht="21" customHeight="1" x14ac:dyDescent="0.25">
      <c r="B60" s="53"/>
      <c r="C60" s="53"/>
      <c r="D60" s="53"/>
      <c r="E60" s="53"/>
    </row>
    <row r="61" spans="2:24" s="10" customFormat="1" ht="12.75" customHeight="1" x14ac:dyDescent="0.25">
      <c r="B61" s="60"/>
      <c r="C61" s="60"/>
      <c r="D61" s="60"/>
      <c r="E61" s="60"/>
    </row>
    <row r="62" spans="2:24" x14ac:dyDescent="0.25">
      <c r="B62" s="15"/>
    </row>
    <row r="63" spans="2:24" x14ac:dyDescent="0.25">
      <c r="B63" s="53"/>
      <c r="C63" s="53"/>
      <c r="D63" s="53"/>
      <c r="E63" s="53"/>
    </row>
  </sheetData>
  <sortState xmlns:xlrd2="http://schemas.microsoft.com/office/spreadsheetml/2017/richdata2" ref="B37:E51">
    <sortCondition ref="B37:B51"/>
  </sortState>
  <mergeCells count="10">
    <mergeCell ref="B1:G1"/>
    <mergeCell ref="C3:G3"/>
    <mergeCell ref="C5:G5"/>
    <mergeCell ref="B60:E60"/>
    <mergeCell ref="B61:E61"/>
    <mergeCell ref="B63:E63"/>
    <mergeCell ref="B58:C58"/>
    <mergeCell ref="B3:B5"/>
    <mergeCell ref="B59:E59"/>
    <mergeCell ref="B57:F57"/>
  </mergeCells>
  <hyperlinks>
    <hyperlink ref="B58" r:id="rId1" display="http://estatistica.gov-madeira.pt/" xr:uid="{F819BD24-0AD4-4AEA-BE1E-1089736CADF0}"/>
    <hyperlink ref="I2" location="Contents!A1" display="(back to contents)" xr:uid="{326526FA-ADF9-4BCE-BEF9-F3F13EC66037}"/>
  </hyperlinks>
  <printOptions horizontalCentered="1"/>
  <pageMargins left="0.47244094488188981" right="0.47244094488188981" top="0.6692913385826772" bottom="0.27559055118110237" header="0" footer="0"/>
  <pageSetup paperSize="9" scale="90" orientation="portrait" verticalDpi="0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C674E-06E1-45E4-8F2F-5CE7EE57D40A}">
  <dimension ref="B1:X65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2" sqref="I2"/>
    </sheetView>
  </sheetViews>
  <sheetFormatPr defaultColWidth="12.53515625" defaultRowHeight="10.3" x14ac:dyDescent="0.25"/>
  <cols>
    <col min="1" max="1" width="6.69140625" style="2" customWidth="1"/>
    <col min="2" max="2" width="36.84375" style="2" customWidth="1"/>
    <col min="3" max="7" width="10.3828125" style="2" customWidth="1"/>
    <col min="8" max="8" width="6.69140625" style="2" customWidth="1"/>
    <col min="9" max="9" width="16.3828125" style="2" bestFit="1" customWidth="1"/>
    <col min="10" max="16384" width="12.53515625" style="2"/>
  </cols>
  <sheetData>
    <row r="1" spans="2:13" ht="30.75" customHeight="1" x14ac:dyDescent="0.3">
      <c r="B1" s="57" t="s">
        <v>45</v>
      </c>
      <c r="C1" s="57"/>
      <c r="D1" s="57"/>
      <c r="E1" s="57"/>
      <c r="F1" s="57"/>
      <c r="G1" s="57"/>
      <c r="H1" s="1"/>
      <c r="I1" s="1"/>
      <c r="J1" s="1"/>
      <c r="K1" s="1"/>
      <c r="L1" s="1"/>
      <c r="M1" s="1"/>
    </row>
    <row r="2" spans="2:13" ht="12.75" customHeight="1" x14ac:dyDescent="0.3">
      <c r="B2" s="3" t="s">
        <v>0</v>
      </c>
      <c r="C2" s="4"/>
      <c r="D2" s="4"/>
      <c r="E2" s="4"/>
      <c r="F2" s="5"/>
      <c r="G2" s="5"/>
      <c r="I2" s="46" t="s">
        <v>102</v>
      </c>
    </row>
    <row r="3" spans="2:13" s="6" customFormat="1" ht="23.25" customHeight="1" x14ac:dyDescent="0.25">
      <c r="B3" s="54" t="s">
        <v>57</v>
      </c>
      <c r="C3" s="58" t="s">
        <v>56</v>
      </c>
      <c r="D3" s="54"/>
      <c r="E3" s="54"/>
      <c r="F3" s="54"/>
      <c r="G3" s="54"/>
    </row>
    <row r="4" spans="2:13" s="7" customFormat="1" ht="23.25" customHeight="1" x14ac:dyDescent="0.3">
      <c r="B4" s="54"/>
      <c r="C4" s="37" t="s">
        <v>104</v>
      </c>
      <c r="D4" s="37" t="s">
        <v>105</v>
      </c>
      <c r="E4" s="37" t="s">
        <v>106</v>
      </c>
      <c r="F4" s="38" t="s">
        <v>107</v>
      </c>
      <c r="G4" s="38">
        <v>2025</v>
      </c>
    </row>
    <row r="5" spans="2:13" s="7" customFormat="1" ht="15" customHeight="1" x14ac:dyDescent="0.3">
      <c r="B5" s="54"/>
      <c r="C5" s="61" t="s">
        <v>1</v>
      </c>
      <c r="D5" s="62"/>
      <c r="E5" s="62"/>
      <c r="F5" s="62"/>
      <c r="G5" s="62"/>
    </row>
    <row r="6" spans="2:13" s="9" customFormat="1" ht="6.75" customHeight="1" x14ac:dyDescent="0.25">
      <c r="C6" s="65"/>
      <c r="D6" s="65"/>
      <c r="E6" s="65"/>
      <c r="F6" s="6"/>
      <c r="G6" s="6"/>
      <c r="H6" s="8"/>
    </row>
    <row r="7" spans="2:13" s="9" customFormat="1" ht="15" customHeight="1" x14ac:dyDescent="0.25">
      <c r="B7" s="9" t="s">
        <v>58</v>
      </c>
      <c r="C7" s="17"/>
      <c r="D7" s="17"/>
      <c r="E7" s="17"/>
      <c r="F7" s="6"/>
      <c r="G7" s="6"/>
      <c r="H7" s="8"/>
    </row>
    <row r="8" spans="2:13" s="9" customFormat="1" ht="15" customHeight="1" x14ac:dyDescent="0.25">
      <c r="B8" s="13" t="s">
        <v>59</v>
      </c>
      <c r="C8" s="23"/>
      <c r="D8" s="23"/>
      <c r="E8" s="23"/>
      <c r="F8" s="6"/>
      <c r="G8" s="6"/>
      <c r="H8" s="8"/>
    </row>
    <row r="9" spans="2:13" s="9" customFormat="1" ht="15" customHeight="1" x14ac:dyDescent="0.25">
      <c r="B9" s="16" t="s">
        <v>13</v>
      </c>
      <c r="C9" s="21">
        <f>SUM(C10:C14)</f>
        <v>49.56</v>
      </c>
      <c r="D9" s="21">
        <f t="shared" ref="D9:G9" si="0">SUM(D10:D14)</f>
        <v>49.28</v>
      </c>
      <c r="E9" s="21">
        <f t="shared" si="0"/>
        <v>48.77</v>
      </c>
      <c r="F9" s="41">
        <f t="shared" si="0"/>
        <v>50.12</v>
      </c>
      <c r="G9" s="41">
        <f t="shared" si="0"/>
        <v>48.800000000000004</v>
      </c>
      <c r="H9" s="8"/>
    </row>
    <row r="10" spans="2:13" s="9" customFormat="1" ht="15" customHeight="1" x14ac:dyDescent="0.25">
      <c r="B10" s="22" t="s">
        <v>15</v>
      </c>
      <c r="C10" s="41">
        <v>16.78</v>
      </c>
      <c r="D10" s="39">
        <v>16.559999999999999</v>
      </c>
      <c r="E10" s="41">
        <v>16.670000000000002</v>
      </c>
      <c r="F10" s="41">
        <v>17.96</v>
      </c>
      <c r="G10" s="41">
        <v>18.89</v>
      </c>
      <c r="H10" s="8"/>
    </row>
    <row r="11" spans="2:13" s="9" customFormat="1" ht="15" customHeight="1" x14ac:dyDescent="0.25">
      <c r="B11" s="22" t="s">
        <v>16</v>
      </c>
      <c r="C11" s="41">
        <v>12.02</v>
      </c>
      <c r="D11" s="41">
        <v>11.85</v>
      </c>
      <c r="E11" s="41">
        <v>11.86</v>
      </c>
      <c r="F11" s="41">
        <v>11.1</v>
      </c>
      <c r="G11" s="41">
        <v>10.31</v>
      </c>
      <c r="H11" s="8"/>
    </row>
    <row r="12" spans="2:13" s="9" customFormat="1" ht="15" customHeight="1" x14ac:dyDescent="0.25">
      <c r="B12" s="22" t="s">
        <v>17</v>
      </c>
      <c r="C12" s="41">
        <v>10.64</v>
      </c>
      <c r="D12" s="41">
        <v>11.03</v>
      </c>
      <c r="E12" s="41">
        <v>10.35</v>
      </c>
      <c r="F12" s="41">
        <v>10.61</v>
      </c>
      <c r="G12" s="41">
        <v>9.6</v>
      </c>
      <c r="H12" s="8"/>
    </row>
    <row r="13" spans="2:13" s="9" customFormat="1" ht="15" customHeight="1" x14ac:dyDescent="0.3">
      <c r="B13" s="22" t="s">
        <v>18</v>
      </c>
      <c r="C13" s="41">
        <v>6.81</v>
      </c>
      <c r="D13" s="41">
        <v>6.81</v>
      </c>
      <c r="E13" s="41">
        <v>6.69</v>
      </c>
      <c r="F13" s="41">
        <v>7.05</v>
      </c>
      <c r="G13" s="41">
        <v>6.56</v>
      </c>
      <c r="H13" s="8"/>
      <c r="J13" s="32"/>
    </row>
    <row r="14" spans="2:13" s="9" customFormat="1" ht="15" customHeight="1" x14ac:dyDescent="0.25">
      <c r="B14" s="22" t="s">
        <v>14</v>
      </c>
      <c r="C14" s="41">
        <v>3.31</v>
      </c>
      <c r="D14" s="41">
        <v>3.03</v>
      </c>
      <c r="E14" s="41">
        <v>3.2</v>
      </c>
      <c r="F14" s="41">
        <v>3.4</v>
      </c>
      <c r="G14" s="41">
        <v>3.44</v>
      </c>
      <c r="H14" s="8"/>
    </row>
    <row r="15" spans="2:13" s="9" customFormat="1" ht="15" customHeight="1" x14ac:dyDescent="0.25">
      <c r="B15" s="13" t="s">
        <v>60</v>
      </c>
      <c r="C15" s="8"/>
      <c r="D15" s="8"/>
      <c r="E15" s="8"/>
      <c r="F15" s="8"/>
      <c r="G15" s="8"/>
      <c r="H15" s="8"/>
    </row>
    <row r="16" spans="2:13" s="9" customFormat="1" ht="15" customHeight="1" x14ac:dyDescent="0.25">
      <c r="B16" s="16" t="s">
        <v>13</v>
      </c>
      <c r="C16" s="21">
        <f>SUM(C17:C21)</f>
        <v>50.45</v>
      </c>
      <c r="D16" s="21">
        <f t="shared" ref="D16:G16" si="1">SUM(D17:D21)</f>
        <v>50.73</v>
      </c>
      <c r="E16" s="21">
        <f t="shared" si="1"/>
        <v>51.239999999999995</v>
      </c>
      <c r="F16" s="21">
        <f t="shared" si="1"/>
        <v>49.89</v>
      </c>
      <c r="G16" s="21">
        <f t="shared" si="1"/>
        <v>51.19</v>
      </c>
      <c r="H16" s="8"/>
    </row>
    <row r="17" spans="2:8" s="9" customFormat="1" ht="15" customHeight="1" x14ac:dyDescent="0.25">
      <c r="B17" s="22" t="s">
        <v>15</v>
      </c>
      <c r="C17" s="41">
        <v>19.010000000000002</v>
      </c>
      <c r="D17" s="41">
        <v>18.649999999999999</v>
      </c>
      <c r="E17" s="41">
        <v>18.440000000000001</v>
      </c>
      <c r="F17" s="41">
        <v>18.96</v>
      </c>
      <c r="G17" s="41">
        <v>21.69</v>
      </c>
      <c r="H17" s="8"/>
    </row>
    <row r="18" spans="2:8" s="9" customFormat="1" ht="15" customHeight="1" x14ac:dyDescent="0.25">
      <c r="B18" s="22" t="s">
        <v>16</v>
      </c>
      <c r="C18" s="41">
        <v>12.1</v>
      </c>
      <c r="D18" s="41">
        <v>12.39</v>
      </c>
      <c r="E18" s="41">
        <v>12.49</v>
      </c>
      <c r="F18" s="41">
        <v>11.43</v>
      </c>
      <c r="G18" s="41">
        <v>10.63</v>
      </c>
    </row>
    <row r="19" spans="2:8" s="9" customFormat="1" ht="15" customHeight="1" x14ac:dyDescent="0.25">
      <c r="B19" s="22" t="s">
        <v>17</v>
      </c>
      <c r="C19" s="41">
        <v>9.86</v>
      </c>
      <c r="D19" s="41">
        <v>10.25</v>
      </c>
      <c r="E19" s="41">
        <v>10.62</v>
      </c>
      <c r="F19" s="41">
        <v>9.82</v>
      </c>
      <c r="G19" s="41">
        <v>9.65</v>
      </c>
    </row>
    <row r="20" spans="2:8" s="9" customFormat="1" ht="15" customHeight="1" x14ac:dyDescent="0.25">
      <c r="B20" s="22" t="s">
        <v>18</v>
      </c>
      <c r="C20" s="41">
        <v>6.23</v>
      </c>
      <c r="D20" s="41">
        <v>6.18</v>
      </c>
      <c r="E20" s="41">
        <v>6.36</v>
      </c>
      <c r="F20" s="41">
        <v>6.45</v>
      </c>
      <c r="G20" s="41">
        <v>6.14</v>
      </c>
    </row>
    <row r="21" spans="2:8" s="9" customFormat="1" ht="15" customHeight="1" x14ac:dyDescent="0.25">
      <c r="B21" s="22" t="s">
        <v>14</v>
      </c>
      <c r="C21" s="41">
        <v>3.25</v>
      </c>
      <c r="D21" s="41">
        <v>3.26</v>
      </c>
      <c r="E21" s="41">
        <v>3.33</v>
      </c>
      <c r="F21" s="41">
        <v>3.23</v>
      </c>
      <c r="G21" s="41">
        <v>3.08</v>
      </c>
    </row>
    <row r="22" spans="2:8" s="9" customFormat="1" ht="6.75" customHeight="1" x14ac:dyDescent="0.25">
      <c r="C22" s="65"/>
      <c r="D22" s="65"/>
      <c r="E22" s="65"/>
      <c r="F22" s="6"/>
      <c r="G22" s="6"/>
      <c r="H22" s="8"/>
    </row>
    <row r="23" spans="2:8" s="9" customFormat="1" ht="15" customHeight="1" x14ac:dyDescent="0.25">
      <c r="B23" s="12" t="s">
        <v>61</v>
      </c>
      <c r="C23" s="21"/>
      <c r="D23" s="21"/>
      <c r="E23" s="21"/>
      <c r="F23" s="8"/>
      <c r="G23" s="8"/>
    </row>
    <row r="24" spans="2:8" s="9" customFormat="1" ht="15" customHeight="1" x14ac:dyDescent="0.25">
      <c r="B24" s="22" t="s">
        <v>62</v>
      </c>
      <c r="C24" s="41">
        <v>65.930000000000007</v>
      </c>
      <c r="D24" s="41">
        <v>64.58</v>
      </c>
      <c r="E24" s="41">
        <v>63.95</v>
      </c>
      <c r="F24" s="41">
        <v>61.5</v>
      </c>
      <c r="G24" s="41">
        <v>59.25</v>
      </c>
    </row>
    <row r="25" spans="2:8" s="9" customFormat="1" ht="15" customHeight="1" x14ac:dyDescent="0.25">
      <c r="B25" s="22" t="s">
        <v>65</v>
      </c>
      <c r="C25" s="41">
        <v>3.85</v>
      </c>
      <c r="D25" s="41">
        <v>3.96</v>
      </c>
      <c r="E25" s="41">
        <v>3.85</v>
      </c>
      <c r="F25" s="41">
        <v>3.38</v>
      </c>
      <c r="G25" s="41">
        <v>3.85</v>
      </c>
    </row>
    <row r="26" spans="2:8" s="9" customFormat="1" ht="15" customHeight="1" x14ac:dyDescent="0.25">
      <c r="B26" s="22" t="s">
        <v>64</v>
      </c>
      <c r="C26" s="41">
        <v>7</v>
      </c>
      <c r="D26" s="41">
        <v>6.41</v>
      </c>
      <c r="E26" s="41">
        <v>6.09</v>
      </c>
      <c r="F26" s="41">
        <v>6.33</v>
      </c>
      <c r="G26" s="41">
        <v>5.86</v>
      </c>
    </row>
    <row r="27" spans="2:8" s="9" customFormat="1" ht="15" customHeight="1" x14ac:dyDescent="0.25">
      <c r="B27" s="22" t="s">
        <v>63</v>
      </c>
      <c r="C27" s="41">
        <v>6.35</v>
      </c>
      <c r="D27" s="41">
        <v>6.91</v>
      </c>
      <c r="E27" s="41">
        <v>7.84</v>
      </c>
      <c r="F27" s="41">
        <v>7.63</v>
      </c>
      <c r="G27" s="41">
        <v>7.16</v>
      </c>
    </row>
    <row r="28" spans="2:8" s="9" customFormat="1" ht="15" customHeight="1" x14ac:dyDescent="0.25">
      <c r="B28" s="22" t="s">
        <v>70</v>
      </c>
      <c r="C28" s="41">
        <v>16.88</v>
      </c>
      <c r="D28" s="41">
        <v>18.149999999999999</v>
      </c>
      <c r="E28" s="41">
        <v>18.27</v>
      </c>
      <c r="F28" s="41">
        <v>21.16</v>
      </c>
      <c r="G28" s="41">
        <v>23.88</v>
      </c>
    </row>
    <row r="29" spans="2:8" s="9" customFormat="1" ht="6.75" customHeight="1" x14ac:dyDescent="0.25">
      <c r="C29" s="65"/>
      <c r="D29" s="65"/>
      <c r="E29" s="65"/>
      <c r="F29" s="6"/>
      <c r="G29" s="6"/>
      <c r="H29" s="8"/>
    </row>
    <row r="30" spans="2:8" s="9" customFormat="1" ht="15" customHeight="1" x14ac:dyDescent="0.25">
      <c r="B30" s="12" t="s">
        <v>66</v>
      </c>
      <c r="C30" s="21"/>
      <c r="D30" s="21"/>
      <c r="E30" s="21"/>
      <c r="F30" s="8"/>
      <c r="G30" s="8"/>
    </row>
    <row r="31" spans="2:8" s="9" customFormat="1" ht="15" customHeight="1" x14ac:dyDescent="0.25">
      <c r="B31" s="22" t="s">
        <v>69</v>
      </c>
      <c r="C31" s="41">
        <v>15.56</v>
      </c>
      <c r="D31" s="41">
        <v>15.07</v>
      </c>
      <c r="E31" s="41">
        <v>14.26</v>
      </c>
      <c r="F31" s="41">
        <v>13.46</v>
      </c>
      <c r="G31" s="41">
        <v>11.79</v>
      </c>
    </row>
    <row r="32" spans="2:8" s="9" customFormat="1" ht="15" customHeight="1" x14ac:dyDescent="0.25">
      <c r="B32" s="22" t="s">
        <v>68</v>
      </c>
      <c r="C32" s="41">
        <v>43.33</v>
      </c>
      <c r="D32" s="41">
        <v>43.36</v>
      </c>
      <c r="E32" s="41">
        <v>41.69</v>
      </c>
      <c r="F32" s="41">
        <v>42.13</v>
      </c>
      <c r="G32" s="41">
        <v>41.53</v>
      </c>
    </row>
    <row r="33" spans="2:8" s="9" customFormat="1" ht="15" customHeight="1" x14ac:dyDescent="0.25">
      <c r="B33" s="22" t="s">
        <v>67</v>
      </c>
      <c r="C33" s="41">
        <v>25.7</v>
      </c>
      <c r="D33" s="41">
        <v>25.46</v>
      </c>
      <c r="E33" s="41">
        <v>26.67</v>
      </c>
      <c r="F33" s="41">
        <v>25.33</v>
      </c>
      <c r="G33" s="41">
        <v>26.07</v>
      </c>
    </row>
    <row r="34" spans="2:8" s="9" customFormat="1" ht="15" customHeight="1" x14ac:dyDescent="0.25">
      <c r="B34" s="22" t="s">
        <v>70</v>
      </c>
      <c r="C34" s="41">
        <v>15.41</v>
      </c>
      <c r="D34" s="41">
        <v>16.12</v>
      </c>
      <c r="E34" s="41">
        <v>17.38</v>
      </c>
      <c r="F34" s="41">
        <v>19.079999999999998</v>
      </c>
      <c r="G34" s="41">
        <v>20.61</v>
      </c>
    </row>
    <row r="35" spans="2:8" s="9" customFormat="1" ht="6.75" customHeight="1" x14ac:dyDescent="0.25">
      <c r="C35" s="65"/>
      <c r="D35" s="65"/>
      <c r="E35" s="65"/>
      <c r="F35" s="6"/>
      <c r="G35" s="6"/>
      <c r="H35" s="8"/>
    </row>
    <row r="36" spans="2:8" s="9" customFormat="1" ht="15" customHeight="1" x14ac:dyDescent="0.25">
      <c r="B36" s="12" t="s">
        <v>71</v>
      </c>
      <c r="C36" s="21"/>
      <c r="D36" s="21"/>
      <c r="E36" s="21"/>
      <c r="F36" s="8"/>
      <c r="G36" s="8"/>
    </row>
    <row r="37" spans="2:8" s="9" customFormat="1" ht="15" customHeight="1" x14ac:dyDescent="0.25">
      <c r="B37" s="22" t="s">
        <v>72</v>
      </c>
      <c r="C37" s="41">
        <v>6.04</v>
      </c>
      <c r="D37" s="41">
        <v>5.37</v>
      </c>
      <c r="E37" s="41">
        <v>3.13</v>
      </c>
      <c r="F37" s="41">
        <v>4.26</v>
      </c>
      <c r="G37" s="41">
        <v>4.0599999999999996</v>
      </c>
    </row>
    <row r="38" spans="2:8" s="9" customFormat="1" ht="15" customHeight="1" x14ac:dyDescent="0.25">
      <c r="B38" s="22" t="s">
        <v>87</v>
      </c>
      <c r="C38" s="41" t="s">
        <v>2</v>
      </c>
      <c r="D38" s="41" t="s">
        <v>2</v>
      </c>
      <c r="E38" s="41" t="s">
        <v>2</v>
      </c>
      <c r="F38" s="41">
        <v>4.26</v>
      </c>
      <c r="G38" s="41">
        <v>10.63</v>
      </c>
    </row>
    <row r="39" spans="2:8" s="9" customFormat="1" ht="15" customHeight="1" x14ac:dyDescent="0.25">
      <c r="B39" s="22" t="s">
        <v>73</v>
      </c>
      <c r="C39" s="41">
        <v>18.36</v>
      </c>
      <c r="D39" s="41">
        <v>15.77</v>
      </c>
      <c r="E39" s="41">
        <v>13.75</v>
      </c>
      <c r="F39" s="41">
        <v>14.36</v>
      </c>
      <c r="G39" s="41">
        <v>10.72</v>
      </c>
    </row>
    <row r="40" spans="2:8" s="9" customFormat="1" ht="15" customHeight="1" x14ac:dyDescent="0.25">
      <c r="B40" s="22" t="s">
        <v>74</v>
      </c>
      <c r="C40" s="41">
        <v>1.93</v>
      </c>
      <c r="D40" s="41" t="s">
        <v>2</v>
      </c>
      <c r="E40" s="41" t="s">
        <v>2</v>
      </c>
      <c r="F40" s="41" t="s">
        <v>2</v>
      </c>
      <c r="G40" s="41" t="s">
        <v>2</v>
      </c>
    </row>
    <row r="41" spans="2:8" s="9" customFormat="1" ht="15" customHeight="1" x14ac:dyDescent="0.25">
      <c r="B41" s="22" t="s">
        <v>88</v>
      </c>
      <c r="C41" s="41" t="s">
        <v>2</v>
      </c>
      <c r="D41" s="41" t="s">
        <v>2</v>
      </c>
      <c r="E41" s="41">
        <v>4.58</v>
      </c>
      <c r="F41" s="41">
        <v>4.16</v>
      </c>
      <c r="G41" s="41" t="s">
        <v>2</v>
      </c>
    </row>
    <row r="42" spans="2:8" s="9" customFormat="1" ht="15" customHeight="1" x14ac:dyDescent="0.25">
      <c r="B42" s="22" t="s">
        <v>75</v>
      </c>
      <c r="C42" s="41">
        <v>2.42</v>
      </c>
      <c r="D42" s="41">
        <v>2.52</v>
      </c>
      <c r="E42" s="41">
        <v>1.98</v>
      </c>
      <c r="F42" s="41" t="s">
        <v>2</v>
      </c>
      <c r="G42" s="41" t="s">
        <v>2</v>
      </c>
    </row>
    <row r="43" spans="2:8" s="9" customFormat="1" ht="15" customHeight="1" x14ac:dyDescent="0.25">
      <c r="B43" s="22" t="s">
        <v>76</v>
      </c>
      <c r="C43" s="41">
        <v>1.93</v>
      </c>
      <c r="D43" s="41">
        <v>2.1800000000000002</v>
      </c>
      <c r="E43" s="41">
        <v>2.19</v>
      </c>
      <c r="F43" s="41">
        <v>2.97</v>
      </c>
      <c r="G43" s="41" t="s">
        <v>2</v>
      </c>
    </row>
    <row r="44" spans="2:8" s="9" customFormat="1" ht="15" customHeight="1" x14ac:dyDescent="0.25">
      <c r="B44" s="22" t="s">
        <v>82</v>
      </c>
      <c r="C44" s="41" t="s">
        <v>2</v>
      </c>
      <c r="D44" s="39">
        <v>2.68</v>
      </c>
      <c r="E44" s="41">
        <v>1.98</v>
      </c>
      <c r="F44" s="41" t="s">
        <v>2</v>
      </c>
      <c r="G44" s="41">
        <v>2.68</v>
      </c>
    </row>
    <row r="45" spans="2:8" s="9" customFormat="1" ht="15" customHeight="1" x14ac:dyDescent="0.25">
      <c r="B45" s="22" t="s">
        <v>77</v>
      </c>
      <c r="C45" s="41">
        <v>4.59</v>
      </c>
      <c r="D45" s="41">
        <v>3.19</v>
      </c>
      <c r="E45" s="41" t="s">
        <v>2</v>
      </c>
      <c r="F45" s="41" t="s">
        <v>2</v>
      </c>
      <c r="G45" s="41" t="s">
        <v>2</v>
      </c>
    </row>
    <row r="46" spans="2:8" s="9" customFormat="1" ht="15" customHeight="1" x14ac:dyDescent="0.25">
      <c r="B46" s="22" t="s">
        <v>83</v>
      </c>
      <c r="C46" s="41" t="s">
        <v>2</v>
      </c>
      <c r="D46" s="41" t="s">
        <v>2</v>
      </c>
      <c r="E46" s="41" t="s">
        <v>2</v>
      </c>
      <c r="F46" s="41">
        <v>2.48</v>
      </c>
      <c r="G46" s="41">
        <v>2.5099999999999998</v>
      </c>
    </row>
    <row r="47" spans="2:8" s="9" customFormat="1" ht="15" customHeight="1" x14ac:dyDescent="0.25">
      <c r="B47" s="22" t="s">
        <v>78</v>
      </c>
      <c r="C47" s="41">
        <v>2.42</v>
      </c>
      <c r="D47" s="39">
        <v>5.03</v>
      </c>
      <c r="E47" s="39">
        <v>2.08</v>
      </c>
      <c r="F47" s="41">
        <v>3.17</v>
      </c>
      <c r="G47" s="41" t="s">
        <v>2</v>
      </c>
    </row>
    <row r="48" spans="2:8" s="9" customFormat="1" ht="15" customHeight="1" x14ac:dyDescent="0.25">
      <c r="B48" s="22" t="s">
        <v>4</v>
      </c>
      <c r="C48" s="41" t="s">
        <v>2</v>
      </c>
      <c r="D48" s="39">
        <v>3.02</v>
      </c>
      <c r="E48" s="41">
        <v>7.71</v>
      </c>
      <c r="F48" s="41">
        <v>8.42</v>
      </c>
      <c r="G48" s="41">
        <v>7.78</v>
      </c>
    </row>
    <row r="49" spans="2:24" s="9" customFormat="1" ht="15" customHeight="1" x14ac:dyDescent="0.25">
      <c r="B49" s="22" t="s">
        <v>79</v>
      </c>
      <c r="C49" s="41">
        <v>2.17</v>
      </c>
      <c r="D49" s="41" t="s">
        <v>2</v>
      </c>
      <c r="E49" s="41" t="s">
        <v>2</v>
      </c>
      <c r="F49" s="41" t="s">
        <v>2</v>
      </c>
      <c r="G49" s="41" t="s">
        <v>2</v>
      </c>
    </row>
    <row r="50" spans="2:24" s="9" customFormat="1" ht="15" customHeight="1" x14ac:dyDescent="0.25">
      <c r="B50" s="22" t="s">
        <v>80</v>
      </c>
      <c r="C50" s="41">
        <v>9.18</v>
      </c>
      <c r="D50" s="41">
        <v>8.0500000000000007</v>
      </c>
      <c r="E50" s="41">
        <v>4.0599999999999996</v>
      </c>
      <c r="F50" s="41">
        <v>4.16</v>
      </c>
      <c r="G50" s="41">
        <v>3.11</v>
      </c>
    </row>
    <row r="51" spans="2:24" ht="15" customHeight="1" x14ac:dyDescent="0.25">
      <c r="B51" s="22" t="s">
        <v>85</v>
      </c>
      <c r="C51" s="41">
        <v>28.26</v>
      </c>
      <c r="D51" s="41">
        <v>26.68</v>
      </c>
      <c r="E51" s="41">
        <v>31.77</v>
      </c>
      <c r="F51" s="41">
        <v>24.85</v>
      </c>
      <c r="G51" s="41">
        <v>21.69</v>
      </c>
    </row>
    <row r="52" spans="2:24" ht="15" customHeight="1" x14ac:dyDescent="0.25">
      <c r="B52" s="22" t="s">
        <v>97</v>
      </c>
      <c r="C52" s="41" t="s">
        <v>2</v>
      </c>
      <c r="D52" s="41" t="s">
        <v>2</v>
      </c>
      <c r="E52" s="41" t="s">
        <v>2</v>
      </c>
      <c r="F52" s="41" t="s">
        <v>2</v>
      </c>
      <c r="G52" s="41">
        <v>3.37</v>
      </c>
    </row>
    <row r="53" spans="2:24" ht="15" customHeight="1" x14ac:dyDescent="0.25">
      <c r="B53" s="22" t="s">
        <v>81</v>
      </c>
      <c r="C53" s="41" t="s">
        <v>2</v>
      </c>
      <c r="D53" s="41" t="s">
        <v>2</v>
      </c>
      <c r="E53" s="41" t="s">
        <v>2</v>
      </c>
      <c r="F53" s="41" t="s">
        <v>2</v>
      </c>
      <c r="G53" s="41">
        <v>2.42</v>
      </c>
    </row>
    <row r="54" spans="2:24" s="9" customFormat="1" ht="6.75" customHeight="1" x14ac:dyDescent="0.25">
      <c r="C54" s="65"/>
      <c r="D54" s="65"/>
      <c r="E54" s="65"/>
      <c r="F54" s="6"/>
      <c r="G54" s="6"/>
      <c r="H54" s="8"/>
    </row>
    <row r="55" spans="2:24" s="9" customFormat="1" ht="15" customHeight="1" x14ac:dyDescent="0.25">
      <c r="B55" s="12" t="s">
        <v>86</v>
      </c>
      <c r="C55" s="39">
        <v>2.29</v>
      </c>
      <c r="D55" s="39">
        <v>3.27</v>
      </c>
      <c r="E55" s="41">
        <v>5.21</v>
      </c>
      <c r="F55" s="41">
        <v>5.25</v>
      </c>
      <c r="G55" s="41">
        <v>6.29</v>
      </c>
    </row>
    <row r="56" spans="2:24" s="9" customFormat="1" ht="6.75" customHeight="1" x14ac:dyDescent="0.25">
      <c r="C56" s="65"/>
      <c r="D56" s="65"/>
      <c r="E56" s="65"/>
      <c r="F56" s="6"/>
      <c r="G56" s="6"/>
      <c r="H56" s="8"/>
    </row>
    <row r="57" spans="2:24" ht="3" customHeight="1" x14ac:dyDescent="0.25">
      <c r="B57" s="11"/>
      <c r="C57" s="11"/>
      <c r="D57" s="11"/>
      <c r="E57" s="11"/>
      <c r="F57" s="11"/>
      <c r="G57" s="11"/>
    </row>
    <row r="58" spans="2:24" ht="4.5" customHeight="1" x14ac:dyDescent="0.25"/>
    <row r="59" spans="2:24" s="18" customFormat="1" ht="12.75" customHeight="1" x14ac:dyDescent="0.25">
      <c r="B59" s="56" t="s">
        <v>55</v>
      </c>
      <c r="C59" s="56"/>
      <c r="D59" s="56"/>
      <c r="E59" s="56"/>
      <c r="F59" s="56"/>
      <c r="G59" s="19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</row>
    <row r="60" spans="2:24" s="33" customFormat="1" ht="12.75" customHeight="1" x14ac:dyDescent="0.25">
      <c r="B60" s="55" t="s">
        <v>12</v>
      </c>
      <c r="C60" s="55"/>
      <c r="D60" s="19"/>
      <c r="E60" s="19"/>
      <c r="F60" s="19"/>
      <c r="G60" s="19"/>
      <c r="H60" s="19"/>
      <c r="I60" s="19"/>
      <c r="J60" s="19"/>
      <c r="M60" s="18"/>
      <c r="N60" s="18"/>
      <c r="O60" s="18"/>
      <c r="P60" s="18"/>
      <c r="Q60" s="18"/>
      <c r="R60" s="18"/>
    </row>
    <row r="61" spans="2:24" s="10" customFormat="1" ht="15" customHeight="1" x14ac:dyDescent="0.25">
      <c r="B61" s="59"/>
      <c r="C61" s="59"/>
      <c r="D61" s="59"/>
      <c r="E61" s="59"/>
    </row>
    <row r="62" spans="2:24" s="10" customFormat="1" ht="21" customHeight="1" x14ac:dyDescent="0.25">
      <c r="B62" s="53"/>
      <c r="C62" s="53"/>
      <c r="D62" s="53"/>
      <c r="E62" s="53"/>
    </row>
    <row r="63" spans="2:24" s="10" customFormat="1" ht="12.75" customHeight="1" x14ac:dyDescent="0.25">
      <c r="B63" s="60"/>
      <c r="C63" s="60"/>
      <c r="D63" s="60"/>
      <c r="E63" s="60"/>
    </row>
    <row r="64" spans="2:24" x14ac:dyDescent="0.25">
      <c r="B64" s="15"/>
    </row>
    <row r="65" spans="2:5" x14ac:dyDescent="0.25">
      <c r="B65" s="53"/>
      <c r="C65" s="53"/>
      <c r="D65" s="53"/>
      <c r="E65" s="53"/>
    </row>
  </sheetData>
  <sortState xmlns:xlrd2="http://schemas.microsoft.com/office/spreadsheetml/2017/richdata2" ref="B37:E51">
    <sortCondition ref="B37:B51"/>
  </sortState>
  <mergeCells count="16">
    <mergeCell ref="B59:F59"/>
    <mergeCell ref="B61:E61"/>
    <mergeCell ref="B62:E62"/>
    <mergeCell ref="B63:E63"/>
    <mergeCell ref="B65:E65"/>
    <mergeCell ref="B60:C60"/>
    <mergeCell ref="B3:B5"/>
    <mergeCell ref="C6:E6"/>
    <mergeCell ref="B1:G1"/>
    <mergeCell ref="C3:G3"/>
    <mergeCell ref="C5:G5"/>
    <mergeCell ref="C22:E22"/>
    <mergeCell ref="C29:E29"/>
    <mergeCell ref="C35:E35"/>
    <mergeCell ref="C54:E54"/>
    <mergeCell ref="C56:E56"/>
  </mergeCells>
  <hyperlinks>
    <hyperlink ref="B60" r:id="rId1" display="http://estatistica.gov-madeira.pt/" xr:uid="{EFEFBEC3-497E-4149-AE18-B8FBEFE7961D}"/>
    <hyperlink ref="I2" location="Contents!A1" display="(back to contents)" xr:uid="{E5A981EE-0889-4F39-A319-52E63C718036}"/>
  </hyperlinks>
  <printOptions horizontalCentered="1"/>
  <pageMargins left="0.47244094488188981" right="0.47244094488188981" top="0.6692913385826772" bottom="0.27559055118110237" header="0" footer="0"/>
  <pageSetup paperSize="9" scale="90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15</vt:i4>
      </vt:variant>
      <vt:variant>
        <vt:lpstr>Intervalos com Nome</vt:lpstr>
      </vt:variant>
      <vt:variant>
        <vt:i4>28</vt:i4>
      </vt:variant>
    </vt:vector>
  </HeadingPairs>
  <TitlesOfParts>
    <vt:vector size="43" baseType="lpstr">
      <vt:lpstr>Contents</vt:lpstr>
      <vt:lpstr>Conventional signs</vt:lpstr>
      <vt:lpstr>1  General Chracterization by t</vt:lpstr>
      <vt:lpstr>2 Total credit by granted amoun</vt:lpstr>
      <vt:lpstr>3 Total credit by number of ind</vt:lpstr>
      <vt:lpstr>4  Credit for permanent residen</vt:lpstr>
      <vt:lpstr>5 Credit for permanent resident</vt:lpstr>
      <vt:lpstr>6 Other housing credit by grant</vt:lpstr>
      <vt:lpstr>7 Other housingcredit by number</vt:lpstr>
      <vt:lpstr>8 Personal credit by granted</vt:lpstr>
      <vt:lpstr>9 Personal credit by number of </vt:lpstr>
      <vt:lpstr>10 Car credit by granted amount</vt:lpstr>
      <vt:lpstr>11 Car credit by number of indi</vt:lpstr>
      <vt:lpstr>12 Credit card by granted amoun</vt:lpstr>
      <vt:lpstr>13 Credit card by number of ind</vt:lpstr>
      <vt:lpstr>'1  General Chracterization by t'!Área_de_Impressão</vt:lpstr>
      <vt:lpstr>'10 Car credit by granted amount'!Área_de_Impressão</vt:lpstr>
      <vt:lpstr>'11 Car credit by number of indi'!Área_de_Impressão</vt:lpstr>
      <vt:lpstr>'12 Credit card by granted amoun'!Área_de_Impressão</vt:lpstr>
      <vt:lpstr>'13 Credit card by number of ind'!Área_de_Impressão</vt:lpstr>
      <vt:lpstr>'2 Total credit by granted amoun'!Área_de_Impressão</vt:lpstr>
      <vt:lpstr>'3 Total credit by number of ind'!Área_de_Impressão</vt:lpstr>
      <vt:lpstr>'4  Credit for permanent residen'!Área_de_Impressão</vt:lpstr>
      <vt:lpstr>'5 Credit for permanent resident'!Área_de_Impressão</vt:lpstr>
      <vt:lpstr>'6 Other housing credit by grant'!Área_de_Impressão</vt:lpstr>
      <vt:lpstr>'7 Other housingcredit by number'!Área_de_Impressão</vt:lpstr>
      <vt:lpstr>'8 Personal credit by granted'!Área_de_Impressão</vt:lpstr>
      <vt:lpstr>'9 Personal credit by number of '!Área_de_Impressão</vt:lpstr>
      <vt:lpstr>Contents!Área_de_Impressão</vt:lpstr>
      <vt:lpstr>'Conventional signs'!Área_de_Impressão</vt:lpstr>
      <vt:lpstr>'1  General Chracterization by t'!Títulos_de_Impressão</vt:lpstr>
      <vt:lpstr>'10 Car credit by granted amount'!Títulos_de_Impressão</vt:lpstr>
      <vt:lpstr>'11 Car credit by number of indi'!Títulos_de_Impressão</vt:lpstr>
      <vt:lpstr>'12 Credit card by granted amoun'!Títulos_de_Impressão</vt:lpstr>
      <vt:lpstr>'13 Credit card by number of ind'!Títulos_de_Impressão</vt:lpstr>
      <vt:lpstr>'2 Total credit by granted amoun'!Títulos_de_Impressão</vt:lpstr>
      <vt:lpstr>'3 Total credit by number of ind'!Títulos_de_Impressão</vt:lpstr>
      <vt:lpstr>'4  Credit for permanent residen'!Títulos_de_Impressão</vt:lpstr>
      <vt:lpstr>'5 Credit for permanent resident'!Títulos_de_Impressão</vt:lpstr>
      <vt:lpstr>'6 Other housing credit by grant'!Títulos_de_Impressão</vt:lpstr>
      <vt:lpstr>'7 Other housingcredit by number'!Títulos_de_Impressão</vt:lpstr>
      <vt:lpstr>'8 Personal credit by granted'!Títulos_de_Impressão</vt:lpstr>
      <vt:lpstr>'9 Personal credit by number of 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Guida Rodrigues</dc:creator>
  <cp:lastModifiedBy>Jesus Costa</cp:lastModifiedBy>
  <cp:lastPrinted>2026-10-28T16:34:50Z</cp:lastPrinted>
  <dcterms:created xsi:type="dcterms:W3CDTF">2018-09-27T07:17:19Z</dcterms:created>
  <dcterms:modified xsi:type="dcterms:W3CDTF">2026-10-28T16:37:54Z</dcterms:modified>
</cp:coreProperties>
</file>