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jesus.costa\Documents\jesus_costa\Pagina\RENT-A-CAR\4t2025\"/>
    </mc:Choice>
  </mc:AlternateContent>
  <xr:revisionPtr revIDLastSave="0" documentId="13_ncr:1_{DA3F3E28-E04D-4D6D-B919-51A0ABB84F2F}" xr6:coauthVersionLast="47" xr6:coauthVersionMax="47" xr10:uidLastSave="{00000000-0000-0000-0000-000000000000}"/>
  <bookViews>
    <workbookView xWindow="-103" yWindow="-103" windowWidth="33120" windowHeight="18000" xr2:uid="{C0E4BBFD-6FF4-43E7-8AED-139983A52997}"/>
  </bookViews>
  <sheets>
    <sheet name="Contents" sheetId="5" r:id="rId1"/>
    <sheet name="Concepts" sheetId="4" r:id="rId2"/>
    <sheet name="I.1" sheetId="3" r:id="rId3"/>
    <sheet name="I.2" sheetId="6" r:id="rId4"/>
    <sheet name="I.3" sheetId="7" r:id="rId5"/>
    <sheet name="I.4" sheetId="8" r:id="rId6"/>
    <sheet name="I.5" sheetId="9"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Ano2">'[1]2.2_apuramento'!$A$87:$A$100</definedName>
    <definedName name="a" localSheetId="0">desloc([2]Ano!$A$1,0,0,Cont.valores([2]Ano!$A:$A),1)</definedName>
    <definedName name="a" localSheetId="3">desloc([2]Ano!$A$1,0,0,Cont.valores([2]Ano!$A:$A),1)</definedName>
    <definedName name="a" localSheetId="4">desloc([2]Ano!$A$1,0,0,Cont.valores([2]Ano!$A:$A),1)</definedName>
    <definedName name="a" localSheetId="5">desloc([2]Ano!$A$1,0,0,Cont.valores([2]Ano!$A:$A),1)</definedName>
    <definedName name="a" localSheetId="6">desloc([2]Ano!$A$1,0,0,Cont.valores([2]Ano!$A:$A),1)</definedName>
    <definedName name="a">desloc([2]Ano!$A$1,0,0,Cont.valores([2]Ano!$A:$A),1)</definedName>
    <definedName name="An">[2]Ano!$A$1:$A$13</definedName>
    <definedName name="année">[3]Dialog!$H$20</definedName>
    <definedName name="Annex_III_TableIIIB_GNFR_Codes">#REF!</definedName>
    <definedName name="Ano">#REF!</definedName>
    <definedName name="ano_apur">[4]Ano!$A:$A</definedName>
    <definedName name="ano_novos">[4]Ano!$A:$A</definedName>
    <definedName name="_xlnm.Print_Area" localSheetId="1">Concepts!$B$2:$K$71</definedName>
    <definedName name="_xlnm.Print_Area" localSheetId="0">Contents!$B$1:$B$8</definedName>
    <definedName name="_xlnm.Print_Area" localSheetId="2">I.1!$B$1:$I$36</definedName>
    <definedName name="_xlnm.Print_Area" localSheetId="3">I.2!$B$1:$I$32</definedName>
    <definedName name="_xlnm.Print_Area" localSheetId="4">I.3!$B$1:$I$12</definedName>
    <definedName name="_xlnm.Print_Area" localSheetId="5">I.4!$B$1:$I$19</definedName>
    <definedName name="_xlnm.Print_Area" localSheetId="6">I.5!$B$1:$I$13</definedName>
    <definedName name="bnm">#REF!</definedName>
    <definedName name="by">#REF!</definedName>
    <definedName name="cet">#REF!</definedName>
    <definedName name="çl">#REF!</definedName>
    <definedName name="çlk">#REF!</definedName>
    <definedName name="çlz">#REF!</definedName>
    <definedName name="CRF_InventoryYear">[5]Sheet1!$C$6</definedName>
    <definedName name="CRF_Submission">[5]Sheet1!$C$30</definedName>
    <definedName name="d">#REF!</definedName>
    <definedName name="dsa">#REF!</definedName>
    <definedName name="e">#REF!</definedName>
    <definedName name="er">#REF!</definedName>
    <definedName name="ert">#REF!</definedName>
    <definedName name="euro">#REF!</definedName>
    <definedName name="ew">#REF!</definedName>
    <definedName name="f">#REF!</definedName>
    <definedName name="fds">#REF!</definedName>
    <definedName name="fg">#REF!</definedName>
    <definedName name="FID_1">[6]AGR_Fuels!$A$2</definedName>
    <definedName name="fny">#REF!</definedName>
    <definedName name="gg">#REF!</definedName>
    <definedName name="gh">#REF!</definedName>
    <definedName name="gj">#REF!</definedName>
    <definedName name="gt">#REF!</definedName>
    <definedName name="h">#REF!</definedName>
    <definedName name="HighwayShapeLengt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ilp">#REF!</definedName>
    <definedName name="j">#REF!</definedName>
    <definedName name="jj">#REF!</definedName>
    <definedName name="lg">[7]Textes!$B$1</definedName>
    <definedName name="lib3c">[8]Início!$A$135:$A$138</definedName>
    <definedName name="liberta2i">[8]Início!$A$128:$A$133</definedName>
    <definedName name="lista2h">[8]Início!$A$123:$A$126</definedName>
    <definedName name="lk">#REF!</definedName>
    <definedName name="Mês">[9]Lista!$A:$A</definedName>
    <definedName name="mnh">#REF!</definedName>
    <definedName name="nb">#REF!</definedName>
    <definedName name="outro">'[10]2.2_apuramento'!$A$87:$A$100</definedName>
    <definedName name="p">[3]Textes!$A$7:$X$176</definedName>
    <definedName name="pays">[3]Textes!$A$201:$Y$228</definedName>
    <definedName name="Print_Area_MI">#REF!</definedName>
    <definedName name="Prod">[7]Textes!$A$7:$X$176</definedName>
    <definedName name="q">[3]Textes!$B$1</definedName>
    <definedName name="qw">#REF!</definedName>
    <definedName name="re">#REF!</definedName>
    <definedName name="rt">#REF!</definedName>
    <definedName name="rtu">#REF!</definedName>
    <definedName name="ry">#REF!</definedName>
    <definedName name="s">#REF!</definedName>
    <definedName name="S_OP_MOV">[11]!S_A_OpMov[#Data]</definedName>
    <definedName name="SegmentaçãodeDados_Aeroporto">#N/A</definedName>
    <definedName name="SegmentaçãodeDados_Ano">#N/A</definedName>
    <definedName name="SegmentaçãodeDados_Mês_extenso">#N/A</definedName>
    <definedName name="tbu">#REF!</definedName>
    <definedName name="tipo">[8]Início!$A$113:$A$121</definedName>
    <definedName name="tipo2">[8]Início!$A$120:$A$121</definedName>
    <definedName name="titres">[7]Textes!$A$179:$Z$197</definedName>
    <definedName name="tr">#REF!</definedName>
    <definedName name="tre">#REF!</definedName>
    <definedName name="Trimestre">#REF!</definedName>
    <definedName name="tx">#REF!</definedName>
    <definedName name="uçp">#REF!</definedName>
    <definedName name="ui">#REF!</definedName>
    <definedName name="uit">#REF!</definedName>
    <definedName name="v">#REF!</definedName>
    <definedName name="vb">#REF!</definedName>
    <definedName name="vbn">#REF!</definedName>
    <definedName name="vet">#REF!</definedName>
    <definedName name="weh">#REF!</definedName>
    <definedName name="wer">#REF!</definedName>
    <definedName name="wq">#REF!</definedName>
    <definedName name="wt">#REF!</definedName>
    <definedName name="xc">#REF!</definedName>
    <definedName name="xrt">#REF!</definedName>
    <definedName name="xs">#REF!</definedName>
    <definedName name="yt">#REF!</definedName>
    <definedName name="ytu">#REF!</definedName>
    <definedName name="yu">#REF!</definedName>
    <definedName name="zrv">#REF!</definedName>
    <definedName name="z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7" l="1"/>
  <c r="B7" i="7"/>
  <c r="B6" i="7"/>
  <c r="B26" i="6" a="1"/>
  <c r="B26" i="6" s="1"/>
  <c r="B20" i="6" a="1"/>
  <c r="B20" i="6" s="1"/>
  <c r="B14" i="6" a="1"/>
  <c r="B14" i="6" s="1"/>
  <c r="B24" i="6"/>
  <c r="B18" i="6"/>
  <c r="B12"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<sst xmlns="http://schemas.openxmlformats.org/spreadsheetml/2006/main" count="300" uniqueCount="89">
  <si>
    <t>Diesel</t>
  </si>
  <si>
    <t>Total</t>
  </si>
  <si>
    <t>x</t>
  </si>
  <si>
    <t>-</t>
  </si>
  <si>
    <t>//</t>
  </si>
  <si>
    <t>ә</t>
  </si>
  <si>
    <t>…</t>
  </si>
  <si>
    <t>┴</t>
  </si>
  <si>
    <t>Rc</t>
  </si>
  <si>
    <t>f</t>
  </si>
  <si>
    <t>Po</t>
  </si>
  <si>
    <t>Pe</t>
  </si>
  <si>
    <t>Rv</t>
  </si>
  <si>
    <t>Portugal</t>
  </si>
  <si>
    <t>Fleet</t>
  </si>
  <si>
    <t>Light vehicles</t>
  </si>
  <si>
    <t>Motorcycles</t>
  </si>
  <si>
    <t>Petrol</t>
  </si>
  <si>
    <t>at the airport</t>
  </si>
  <si>
    <t>at hotels</t>
  </si>
  <si>
    <t>Contracts (No.)</t>
  </si>
  <si>
    <t>of which:</t>
  </si>
  <si>
    <t>Germany</t>
  </si>
  <si>
    <t>Spain</t>
  </si>
  <si>
    <t>France</t>
  </si>
  <si>
    <t>Netherlands</t>
  </si>
  <si>
    <t>Poland</t>
  </si>
  <si>
    <t>United Kingdom</t>
  </si>
  <si>
    <t>(Back to Contents)</t>
  </si>
  <si>
    <t>Conventional signs</t>
  </si>
  <si>
    <t>Value not available</t>
  </si>
  <si>
    <t>Value not applicable</t>
  </si>
  <si>
    <t>Less than half of the unit used</t>
  </si>
  <si>
    <t>Confidential value</t>
  </si>
  <si>
    <t>Series break</t>
  </si>
  <si>
    <t>Predicted value</t>
  </si>
  <si>
    <t>Provisional value</t>
  </si>
  <si>
    <t>Preliminary value</t>
  </si>
  <si>
    <t>Rectified value</t>
  </si>
  <si>
    <t>Revised value</t>
  </si>
  <si>
    <t>Concepts</t>
  </si>
  <si>
    <t>Light vehicle</t>
  </si>
  <si>
    <t>Rental contract</t>
  </si>
  <si>
    <t>Establishment</t>
  </si>
  <si>
    <t>Pick-up location for the rental car</t>
  </si>
  <si>
    <t>Motorcycle</t>
  </si>
  <si>
    <t>CAR RENTAL STATISTICS - 2025 Po</t>
  </si>
  <si>
    <t>Motor caravans</t>
  </si>
  <si>
    <t>Clients (No.)</t>
  </si>
  <si>
    <t xml:space="preserve">I.3 - Average rental duration in the Autonomous Region of Madeira, by type of vehicle </t>
  </si>
  <si>
    <t>I.1 - Fleet of self-drive rental vehicles in the Autonomous Region of Madeira, by type of vehicle and fuel type</t>
  </si>
  <si>
    <t>I.2 - Contracts concluded for self-drive vehicle rental services in the Autonomous Region of Madeira, by type of vehicle and pick-up location</t>
  </si>
  <si>
    <t>I.4 - Clients of self-drive vehicle rental services in the Autonomous Region of Madeira, by country of residence</t>
  </si>
  <si>
    <t>I.5 - Revenue from vehicle rental in the Autonomous Region of Madeira</t>
  </si>
  <si>
    <t>Motor caravan</t>
  </si>
  <si>
    <t>Other Revenue (excluding VAT)</t>
  </si>
  <si>
    <t>Rental revenue (excluding VAT)</t>
  </si>
  <si>
    <t>Motorised road vehicle with two, three or four wheels, having an unladen weight not exceeding 400 kg. This includes all vehicles with an engine capacity of 50 cm³ or more, as well as those under 50 cm³ that are not classified as mopeds, corresponding to categories L3, L4, L5, L6 and L7 of the UNECE Consolidated Resolution on the Construction of Vehicles (R.E.3).</t>
  </si>
  <si>
    <t>Parking area for self-drive rental vehicles</t>
  </si>
  <si>
    <t>Physical space, covered or uncovered, available for parking the company’s fleet of self-drive rental vehicles.</t>
  </si>
  <si>
    <t>Fleet of self-drive rental vehicles</t>
  </si>
  <si>
    <t>Total number of vehicles without a driver that the company has available for rental, including those temporarily unavailable for various reasons.</t>
  </si>
  <si>
    <t>Enterprise, or part of an enterprise (factory, workshop, mine, warehouse, shop, depot, etc.), situated in a specific geographically identified location. Economic activities are carried out at or from that location, usually by one or more persons (possibly part-time), on behalf of the same enterprise.</t>
  </si>
  <si>
    <t>Average vehicle rental duration</t>
  </si>
  <si>
    <t>Rental duration corresponding to the quotient of the total number of rental days of vehicles divided by the total number of rental contracts concluded during the reference period.</t>
  </si>
  <si>
    <t>Agreement under which one party grants another the temporary use of a movable asset in exchange for payment.</t>
  </si>
  <si>
    <t>Motorised road vehicle designed for the transport of passengers, equipped and fitted for accommodation, allowing travel and overnight stays within the vehicle</t>
  </si>
  <si>
    <r>
      <rPr>
        <b/>
        <sz val="7"/>
        <rFont val="Arial"/>
        <family val="2"/>
      </rPr>
      <t>Source:</t>
    </r>
    <r>
      <rPr>
        <sz val="7"/>
        <rFont val="Arial"/>
        <family val="2"/>
      </rPr>
      <t xml:space="preserve"> Regional Directorate of Statistics of Madeira (DREM), Quarterly Survey on Vehicle Rental Companies in the Autonomous Region of Madeira (ITEAVRAM).</t>
    </r>
  </si>
  <si>
    <t>Hybrids/Plug-in hybrid</t>
  </si>
  <si>
    <t>Electric (100%)</t>
  </si>
  <si>
    <t>at offices</t>
  </si>
  <si>
    <t xml:space="preserve">Cumulative 
Year-On-Year 
Change (%)    </t>
  </si>
  <si>
    <t>Average Rental Duration (days)</t>
  </si>
  <si>
    <t xml:space="preserve">Year-On-Year Change 
in the Last Quarter (%)    </t>
  </si>
  <si>
    <t>Vehicle rental revenue (excluding VAT)</t>
  </si>
  <si>
    <t>Self-Drive Vehicle Rental Desk</t>
  </si>
  <si>
    <t>Additional amounts (excluding VAT) charged under vehicle rental contracts for services not included in the base rental value or standard insurance coverage, e.g., supplementary insurance, additional drivers, GPS, child seats, and airport surcharges.</t>
  </si>
  <si>
    <t>Amounts (excluding VAT) charged under vehicle rental contracts corresponding to the base rental value, including standard insurance coverage.</t>
  </si>
  <si>
    <t>Location specified in the rental contract for vehicle handover to the client, which may be an airport, hotel, or company service desk in any publicly accessible area.</t>
  </si>
  <si>
    <t>Establishment serving individuals seeking or booking rental services, particularly for vehicle collection or return. These may be located at airports, railway stations, or other publicly accessible areas.</t>
  </si>
  <si>
    <t>Activity involving the provision of vehicle rental services to third parties for a specified period, ranging from one day to several weeks.</t>
  </si>
  <si>
    <t>Self-drive rental vehicles</t>
  </si>
  <si>
    <t>Motorised road vehicle intended for the transport of passengers, with a seating capacity not exceeding nine seats (including the driver) and not classified as a motorcycle.
Notes: This class includes microcars (which may be driven without a driving licence), taxis and rental passenger cars with fewer than ten seats. It may also include pick-up type vehicles.</t>
  </si>
  <si>
    <t>Revenue (Euros)</t>
  </si>
  <si>
    <r>
      <t>2</t>
    </r>
    <r>
      <rPr>
        <b/>
        <vertAlign val="superscript"/>
        <sz val="8"/>
        <color rgb="FFFFFFFF"/>
        <rFont val="Arial"/>
        <family val="2"/>
      </rPr>
      <t>nd</t>
    </r>
    <r>
      <rPr>
        <b/>
        <sz val="8"/>
        <color indexed="9"/>
        <rFont val="Arial"/>
        <family val="2"/>
      </rPr>
      <t xml:space="preserve"> Quarter Po </t>
    </r>
    <r>
      <rPr>
        <b/>
        <vertAlign val="superscript"/>
        <sz val="8"/>
        <color rgb="FFFFFFFF"/>
        <rFont val="Arial"/>
        <family val="2"/>
      </rPr>
      <t>RV</t>
    </r>
  </si>
  <si>
    <r>
      <t>3</t>
    </r>
    <r>
      <rPr>
        <b/>
        <vertAlign val="superscript"/>
        <sz val="8"/>
        <color rgb="FFFFFFFF"/>
        <rFont val="Arial"/>
        <family val="2"/>
      </rPr>
      <t>rd</t>
    </r>
    <r>
      <rPr>
        <b/>
        <sz val="8"/>
        <color indexed="9"/>
        <rFont val="Arial"/>
        <family val="2"/>
      </rPr>
      <t xml:space="preserve"> Quarter Po </t>
    </r>
    <r>
      <rPr>
        <b/>
        <vertAlign val="superscript"/>
        <sz val="8"/>
        <color rgb="FFFFFFFF"/>
        <rFont val="Arial"/>
        <family val="2"/>
      </rPr>
      <t>RV</t>
    </r>
  </si>
  <si>
    <r>
      <t>4</t>
    </r>
    <r>
      <rPr>
        <b/>
        <vertAlign val="superscript"/>
        <sz val="8"/>
        <color rgb="FFFFFFFF"/>
        <rFont val="Arial"/>
        <family val="2"/>
      </rPr>
      <t>th</t>
    </r>
    <r>
      <rPr>
        <b/>
        <sz val="8"/>
        <color indexed="9"/>
        <rFont val="Arial"/>
        <family val="2"/>
      </rPr>
      <t xml:space="preserve"> Quarter Po</t>
    </r>
  </si>
  <si>
    <r>
      <t>1</t>
    </r>
    <r>
      <rPr>
        <b/>
        <vertAlign val="superscript"/>
        <sz val="8"/>
        <color rgb="FFFFFFFF"/>
        <rFont val="Arial"/>
        <family val="2"/>
      </rPr>
      <t>st</t>
    </r>
    <r>
      <rPr>
        <b/>
        <sz val="8"/>
        <color indexed="9"/>
        <rFont val="Arial"/>
        <family val="2"/>
      </rPr>
      <t xml:space="preserve">  Quarter Po </t>
    </r>
    <r>
      <rPr>
        <b/>
        <vertAlign val="superscript"/>
        <sz val="8"/>
        <color rgb="FFFFFFFF"/>
        <rFont val="Arial"/>
        <family val="2"/>
      </rPr>
      <t>RV</t>
    </r>
  </si>
  <si>
    <r>
      <rPr>
        <b/>
        <sz val="7"/>
        <rFont val="Arial"/>
        <family val="2"/>
      </rPr>
      <t>Note:</t>
    </r>
    <r>
      <rPr>
        <sz val="7"/>
        <rFont val="Arial"/>
        <family val="2"/>
      </rPr>
      <t xml:space="preserve"> The average rental duration is calculated as a weighted average based on the number of contracts, with the total referring to the cumulative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</si>
</sst>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
    <numFmt numFmtId="165" formatCode="###\ ##0"/>
    <numFmt numFmtId="166" formatCode="#\ ##0"/>
    <numFmt numFmtId="167" formatCode="###.#"/>
    <numFmt numFmtId="168" formatCode="###.0"/>
  </numFmts>
  <fonts count="30" x14ac:knownFonts="1">
    <font>
      <sz val="11"/>
      <color theme="1"/>
      <name val="Aptos Narrow"/>
      <family val="2"/>
      <scheme val="minor"/>
    </font>
    <font>
      <sz val="11"/>
      <color theme="1"/>
      <name val="Aptos Narrow"/>
      <family val="2"/>
      <scheme val="minor"/>
    </font>
    <font>
      <u/>
      <sz val="11"/>
      <color theme="10"/>
      <name val="Aptos Narrow"/>
      <family val="2"/>
      <scheme val="minor"/>
    </font>
    <font>
      <b/>
      <sz val="8"/>
      <color indexed="9"/>
      <name val="Arial"/>
      <family val="2"/>
    </font>
    <font>
      <b/>
      <sz val="8"/>
      <color theme="1"/>
      <name val="Arial"/>
      <family val="2"/>
    </font>
    <font>
      <sz val="8"/>
      <color theme="1"/>
      <name val="Arial"/>
      <family val="2"/>
    </font>
    <font>
      <b/>
      <sz val="10"/>
      <name val="Arial"/>
      <family val="2"/>
    </font>
    <font>
      <u/>
      <sz val="10"/>
      <color indexed="12"/>
      <name val="Arial"/>
      <family val="2"/>
    </font>
    <font>
      <u/>
      <sz val="9"/>
      <color indexed="12"/>
      <name val="Arial"/>
      <family val="2"/>
    </font>
    <font>
      <b/>
      <sz val="7"/>
      <color indexed="9"/>
      <name val="Arial"/>
      <family val="2"/>
    </font>
    <font>
      <sz val="11"/>
      <color theme="1"/>
      <name val="Arial"/>
      <family val="2"/>
    </font>
    <font>
      <sz val="7"/>
      <name val="Arial"/>
      <family val="2"/>
    </font>
    <font>
      <b/>
      <sz val="7"/>
      <name val="Arial"/>
      <family val="2"/>
    </font>
    <font>
      <sz val="7"/>
      <color theme="1"/>
      <name val="Arial"/>
      <family val="2"/>
    </font>
    <font>
      <u/>
      <sz val="7"/>
      <color rgb="FF012B5B"/>
      <name val="Arial"/>
      <family val="2"/>
    </font>
    <font>
      <b/>
      <sz val="10"/>
      <color indexed="9"/>
      <name val="Arial"/>
      <family val="2"/>
    </font>
    <font>
      <sz val="10"/>
      <name val="Arial"/>
      <family val="2"/>
    </font>
    <font>
      <sz val="10"/>
      <name val="Times New Roman"/>
      <family val="1"/>
    </font>
    <font>
      <sz val="8"/>
      <name val="Arial"/>
      <family val="2"/>
    </font>
    <font>
      <b/>
      <sz val="14"/>
      <name val="Arial"/>
      <family val="2"/>
    </font>
    <font>
      <sz val="10"/>
      <color theme="1"/>
      <name val="Arial"/>
      <family val="2"/>
    </font>
    <font>
      <u/>
      <sz val="11"/>
      <color rgb="FF0000FF"/>
      <name val="Aptos Narrow"/>
      <family val="2"/>
      <scheme val="minor"/>
    </font>
    <font>
      <u/>
      <sz val="9"/>
      <color rgb="FF0000FF"/>
      <name val="Arial"/>
      <family val="2"/>
    </font>
    <font>
      <b/>
      <vertAlign val="superscript"/>
      <sz val="8"/>
      <color rgb="FFFFFFFF"/>
      <name val="Arial"/>
      <family val="2"/>
    </font>
    <font>
      <b/>
      <sz val="8"/>
      <color rgb="FF000000"/>
      <name val="Arial"/>
      <family val="2"/>
    </font>
    <font>
      <sz val="8"/>
      <color rgb="FF000000"/>
      <name val="Arial"/>
      <family val="2"/>
    </font>
    <font>
      <sz val="8"/>
      <color rgb="FF000000"/>
      <name val="Aptos Narrow"/>
      <family val="2"/>
    </font>
    <font>
      <sz val="11"/>
      <color theme="1"/>
      <name val="Aptos Narrow"/>
      <family val="2"/>
    </font>
    <font>
      <b/>
      <sz val="11"/>
      <color rgb="FF000000"/>
      <name val="Aptos Narrow"/>
      <family val="2"/>
    </font>
    <font>
      <sz val="11"/>
      <color rgb="FF000000"/>
      <name val="Aptos Narrow"/>
      <family val="2"/>
    </font>
  </fonts>
  <fills count="3">
    <fill>
      <patternFill patternType="none"/>
    </fill>
    <fill>
      <patternFill patternType="gray125"/>
    </fill>
    <fill>
      <patternFill patternType="solid">
        <fgColor indexed="56"/>
        <bgColor indexed="64"/>
      </patternFill>
    </fill>
  </fills>
  <borders count="2">
    <border>
      <left/>
      <right/>
      <top/>
      <bottom/>
      <diagonal/>
    </border>
    <border>
      <left style="thin">
        <color theme="0"/>
      </left>
      <right/>
      <top/>
      <bottom style="thin">
        <color theme="0"/>
      </bottom>
      <diagonal/>
    </border>
  </borders>
  <cellStyleXfs count="6">
    <xf numFmtId="0" fontId="0" fillId="0" borderId="0"/>
    <xf numFmtId="0" fontId="2" fillId="0" borderId="0" applyNumberFormat="0" applyFill="0" applyBorder="0" applyAlignment="0" applyProtection="0"/>
    <xf numFmtId="0" fontId="1" fillId="0" borderId="0"/>
    <xf numFmtId="0" fontId="7" fillId="0" borderId="0" applyNumberFormat="0" applyFill="0" applyBorder="0" applyAlignment="0" applyProtection="0">
      <alignment vertical="top"/>
      <protection locked="0"/>
    </xf>
    <xf numFmtId="0" fontId="1" fillId="0" borderId="0"/>
    <xf numFmtId="0" fontId="17" fillId="0" borderId="0"/>
  </cellStyleXfs>
  <cellXfs count="68">
    <xf numFmtId="0" fontId="0" fillId="0" borderId="0" xfId="0"/>
    <xf numFmtId="0" fontId="0" fillId="0" borderId="0" xfId="0" applyAlignment="1">
      <alignment horizontal="left" indent="1"/>
    </xf>
    <xf numFmtId="0" fontId="4" fillId="0" borderId="0" xfId="0" applyFont="1"/>
    <xf numFmtId="164" fontId="4" fillId="0" borderId="0" xfId="0" applyNumberFormat="1" applyFont="1"/>
    <xf numFmtId="0" fontId="4" fillId="0" borderId="0" xfId="0" applyFont="1" applyAlignment="1">
      <alignment horizontal="left" indent="2"/>
    </xf>
    <xf numFmtId="0" fontId="3" fillId="0" borderId="0" xfId="0" applyFont="1" applyAlignment="1">
      <alignment horizontal="center" vertical="center"/>
    </xf>
    <xf numFmtId="164" fontId="5" fillId="0" borderId="0" xfId="0" applyNumberFormat="1" applyFont="1"/>
    <xf numFmtId="0" fontId="6" fillId="0" borderId="0" xfId="0" applyFont="1" applyAlignment="1">
      <alignment horizontal="center"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9" fillId="2" borderId="0" xfId="2" quotePrefix="1" applyFont="1" applyFill="1" applyAlignment="1">
      <alignment horizontal="center" vertical="center" wrapText="1"/>
    </xf>
    <xf numFmtId="0" fontId="10" fillId="0" borderId="0" xfId="2" applyFont="1"/>
    <xf numFmtId="0" fontId="11" fillId="0" borderId="0" xfId="2" applyFont="1"/>
    <xf numFmtId="0" fontId="13" fillId="0" borderId="0" xfId="2" applyFont="1"/>
    <xf numFmtId="165" fontId="10" fillId="0" borderId="0" xfId="2" applyNumberFormat="1" applyFont="1"/>
    <xf numFmtId="0" fontId="9" fillId="0" borderId="0" xfId="2" quotePrefix="1" applyFont="1" applyAlignment="1">
      <alignment horizontal="center" vertical="center" wrapText="1"/>
    </xf>
    <xf numFmtId="0" fontId="16" fillId="0" borderId="0" xfId="4" applyFont="1" applyAlignment="1">
      <alignment horizontal="center"/>
    </xf>
    <xf numFmtId="0" fontId="16" fillId="0" borderId="0" xfId="0" quotePrefix="1" applyFont="1" applyAlignment="1">
      <alignment horizontal="center"/>
    </xf>
    <xf numFmtId="0" fontId="16" fillId="0" borderId="0" xfId="0" applyFont="1"/>
    <xf numFmtId="0" fontId="8" fillId="0" borderId="0" xfId="3" applyFont="1" applyAlignment="1" applyProtection="1"/>
    <xf numFmtId="0" fontId="7" fillId="0" borderId="0" xfId="3" applyAlignment="1" applyProtection="1"/>
    <xf numFmtId="0" fontId="16" fillId="0" borderId="0" xfId="4" quotePrefix="1" applyFont="1" applyAlignment="1">
      <alignment horizontal="center"/>
    </xf>
    <xf numFmtId="0" fontId="18" fillId="0" borderId="0" xfId="5" applyFont="1"/>
    <xf numFmtId="0" fontId="16"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center"/>
    </xf>
    <xf numFmtId="0" fontId="19" fillId="0" borderId="0" xfId="0" applyFont="1" applyAlignment="1">
      <alignment vertical="center"/>
    </xf>
    <xf numFmtId="0" fontId="7" fillId="0" borderId="0" xfId="3" applyFill="1" applyAlignment="1" applyProtection="1"/>
    <xf numFmtId="0" fontId="4" fillId="0" borderId="0" xfId="0" applyFont="1" applyAlignment="1">
      <alignment horizontal="left" indent="3"/>
    </xf>
    <xf numFmtId="0" fontId="4" fillId="0" borderId="0" xfId="0" applyFont="1" applyAlignment="1">
      <alignment horizontal="left" indent="1"/>
    </xf>
    <xf numFmtId="166" fontId="5" fillId="0" borderId="0" xfId="0" applyNumberFormat="1" applyFont="1"/>
    <xf numFmtId="166" fontId="0" fillId="0" borderId="0" xfId="0" applyNumberFormat="1"/>
    <xf numFmtId="0" fontId="11" fillId="0" borderId="0" xfId="2" applyFont="1" applyAlignment="1">
      <alignment horizontal="left"/>
    </xf>
    <xf numFmtId="164" fontId="4" fillId="0" borderId="0" xfId="0" quotePrefix="1" applyNumberFormat="1" applyFont="1" applyAlignment="1">
      <alignment horizontal="right"/>
    </xf>
    <xf numFmtId="0" fontId="6" fillId="0" borderId="0" xfId="0" applyFont="1"/>
    <xf numFmtId="0" fontId="16" fillId="0" borderId="0" xfId="0" applyFont="1" applyAlignment="1">
      <alignment horizontal="justify" vertical="center" wrapText="1"/>
    </xf>
    <xf numFmtId="0" fontId="6" fillId="0" borderId="0" xfId="0" applyFont="1" applyAlignment="1">
      <alignment horizontal="left" vertical="center"/>
    </xf>
    <xf numFmtId="0" fontId="20" fillId="0" borderId="0" xfId="0" applyFont="1" applyAlignment="1">
      <alignment wrapText="1"/>
    </xf>
    <xf numFmtId="0" fontId="15" fillId="0" borderId="0" xfId="0" applyFont="1" applyAlignment="1">
      <alignment horizontal="left" vertical="center"/>
    </xf>
    <xf numFmtId="0" fontId="15" fillId="0" borderId="0" xfId="0" applyFont="1" applyAlignment="1">
      <alignment horizontal="left"/>
    </xf>
    <xf numFmtId="0" fontId="5" fillId="0" borderId="0" xfId="0" applyFont="1"/>
    <xf numFmtId="0" fontId="21" fillId="0" borderId="0" xfId="1" applyFont="1" applyFill="1" applyAlignment="1" applyProtection="1"/>
    <xf numFmtId="0" fontId="22" fillId="0" borderId="0" xfId="1" applyFont="1" applyAlignment="1" applyProtection="1"/>
    <xf numFmtId="166" fontId="24" fillId="0" borderId="0" xfId="0" applyNumberFormat="1" applyFont="1"/>
    <xf numFmtId="166" fontId="25" fillId="0" borderId="0" xfId="0" applyNumberFormat="1" applyFont="1"/>
    <xf numFmtId="166" fontId="26" fillId="0" borderId="0" xfId="0" applyNumberFormat="1" applyFont="1" applyAlignment="1">
      <alignment horizontal="left" indent="1"/>
    </xf>
    <xf numFmtId="166" fontId="26" fillId="0" borderId="0" xfId="0" applyNumberFormat="1" applyFont="1"/>
    <xf numFmtId="166" fontId="24" fillId="0" borderId="0" xfId="0" applyNumberFormat="1" applyFont="1" applyAlignment="1">
      <alignment horizontal="right"/>
    </xf>
    <xf numFmtId="166" fontId="25" fillId="0" borderId="0" xfId="0" applyNumberFormat="1" applyFont="1" applyAlignment="1">
      <alignment horizontal="right"/>
    </xf>
    <xf numFmtId="0" fontId="27" fillId="0" borderId="0" xfId="0" applyFont="1"/>
    <xf numFmtId="166" fontId="27" fillId="0" borderId="0" xfId="0" applyNumberFormat="1" applyFont="1" applyAlignment="1">
      <alignment horizontal="right"/>
    </xf>
    <xf numFmtId="167" fontId="18" fillId="0" borderId="0" xfId="0" applyNumberFormat="1" applyFont="1"/>
    <xf numFmtId="168" fontId="18" fillId="0" borderId="0" xfId="0" applyNumberFormat="1" applyFont="1"/>
    <xf numFmtId="164" fontId="24" fillId="0" borderId="0" xfId="0" applyNumberFormat="1" applyFont="1"/>
    <xf numFmtId="0" fontId="28" fillId="0" borderId="0" xfId="0" applyFont="1"/>
    <xf numFmtId="164" fontId="25" fillId="0" borderId="0" xfId="0" applyNumberFormat="1" applyFont="1"/>
    <xf numFmtId="166" fontId="29" fillId="0" borderId="0" xfId="0" applyNumberFormat="1" applyFont="1"/>
    <xf numFmtId="166" fontId="29" fillId="0" borderId="0" xfId="0" applyNumberFormat="1" applyFont="1" applyAlignment="1">
      <alignment horizontal="right"/>
    </xf>
    <xf numFmtId="168" fontId="25" fillId="0" borderId="0" xfId="0" applyNumberFormat="1" applyFont="1"/>
    <xf numFmtId="0" fontId="29" fillId="0" borderId="0" xfId="0" applyFont="1"/>
    <xf numFmtId="0" fontId="6" fillId="0" borderId="0" xfId="0" applyFont="1" applyAlignment="1">
      <alignment horizontal="center" vertical="center" wrapText="1"/>
    </xf>
    <xf numFmtId="0" fontId="14" fillId="0" borderId="0" xfId="3" applyFont="1" applyAlignment="1" applyProtection="1">
      <alignment horizontal="left"/>
    </xf>
    <xf numFmtId="0" fontId="11" fillId="0" borderId="0" xfId="2" applyFont="1" applyAlignment="1">
      <alignment horizontal="left"/>
    </xf>
    <xf numFmtId="0" fontId="16" fillId="0" borderId="0" xfId="0" applyFont="1" applyAlignment="1">
      <alignment horizontal="justify" vertical="center" wrapText="1"/>
    </xf>
    <xf numFmtId="0" fontId="20" fillId="0" borderId="0" xfId="0" applyFont="1" applyAlignment="1">
      <alignment horizontal="justify" wrapText="1"/>
    </xf>
    <xf numFmtId="0" fontId="15" fillId="2" borderId="0" xfId="0" applyFont="1" applyFill="1" applyAlignment="1">
      <alignment horizontal="left" vertical="center"/>
    </xf>
    <xf numFmtId="0" fontId="15" fillId="2" borderId="0" xfId="0" applyFont="1" applyFill="1" applyAlignment="1">
      <alignment horizontal="left"/>
    </xf>
    <xf numFmtId="0" fontId="20" fillId="0" borderId="0" xfId="0" applyFont="1" applyAlignment="1">
      <alignment horizontal="justify" vertical="center" wrapText="1"/>
    </xf>
  </cellXfs>
  <cellStyles count="6">
    <cellStyle name="Hiperligação" xfId="1" builtinId="8"/>
    <cellStyle name="Hiperligação 2" xfId="3" xr:uid="{997C0A67-9213-4E0C-AD32-0ECD943C8763}"/>
    <cellStyle name="Normal" xfId="0" builtinId="0"/>
    <cellStyle name="Normal 10" xfId="2" xr:uid="{2B6F2C09-83B0-40DC-B326-4D2805C1D351}"/>
    <cellStyle name="Normal 4 2" xfId="4" xr:uid="{B3C950B7-9E7B-4C59-81BC-21E713E52192}"/>
    <cellStyle name="Normal_PRINCIP" xfId="5" xr:uid="{F129DF90-9281-4A11-9992-76A29B0C0EF9}"/>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sheetMetadata" Target="metadata.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nc/P_Transportes/TRANSPORTES_2019/PUBLICA&#199;&#195;O%20ANUAL%202018/Passageiros%20desembarcados%20com%20dados%20desatualizados.xlsm" TargetMode="External"/><Relationship Id="rId1" Type="http://schemas.openxmlformats.org/officeDocument/2006/relationships/externalLinkPath" Target="/fnc/P_Transportes/TRANSPORTES_2019/PUBLICA&#199;&#195;O%20ANUAL%202018/Passageiros%20desembarcados%20com%20dados%20desatualizados.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fnc\P_Transportes\TRANSPORTES_2019\PUBLICA&#199;&#195;O%20ANUAL%202018\Passageiros%20desembarcados%20com%20dados%20desatualizados.xlsm"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joana.cardoso/Documents/Joana%20Cardoso/APURAMENTOS/AEREOS_Apuramento_diario.xlsx" TargetMode="External"/><Relationship Id="rId1" Type="http://schemas.openxmlformats.org/officeDocument/2006/relationships/externalLinkPath" Target="/Users/joana.cardoso/Documents/Joana%20Cardoso/APURAMENTOS/AEREOS_Apuramento_diario.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ltima%20vers&#227;o%20trabalho/Transportes%20Maritimos/Publica&#231;&#227;o%20Anual/Transportes%20mar&#237;timos%20-%20publica&#231;&#227;o%20anual.xlsx" TargetMode="External"/><Relationship Id="rId1" Type="http://schemas.openxmlformats.org/officeDocument/2006/relationships/externalLinkPath" Target="/ultima%20vers&#227;o%20trabalho/Transportes%20Maritimos/Publica&#231;&#227;o%20Anual/Transportes%20mar&#237;timos%20-%20publica&#231;&#227;o%20anual.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cuments%20and%20Settings/EAEMG/Local%20Settings/Temporary%20Internet%20Files/OLK8/SDTT-Indices-Q-20061.xls" TargetMode="External"/><Relationship Id="rId1" Type="http://schemas.openxmlformats.org/officeDocument/2006/relationships/externalLinkPath" Target="/Documents%20and%20Settings/EAEMG/Local%20Settings/Temporary%20Internet%20Files/OLK8/SDTT-Indices-Q-20061.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nc/P_Transportes/TRANSPORTES_MARLENE_FREITAS/Transportes%20Terrestres/Registo%20de%20ve&#237;culos%20novos/Registos%20de%20Ve&#237;culos%20NOVOS.xlsx" TargetMode="External"/><Relationship Id="rId1" Type="http://schemas.openxmlformats.org/officeDocument/2006/relationships/externalLinkPath" Target="/fnc/P_Transportes/TRANSPORTES_MARLENE_FREITAS/Transportes%20Terrestres/Registo%20de%20ve&#237;culos%20novos/Registos%20de%20Ve&#237;culos%20NOVO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obos\SEPA\windows\TEMP\Common%20Reporting%20Format%20V1.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olfgang\c\temphold\TMPL_RES.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Documents%20and%20Settings/EAEMG/My%20Documents/NPA/A_Npa/Divulga&#231;&#227;o/Eurostat/2006/4&#186;%20envio-1&#186;%20trim%20pond%20valores/SDTT-Indices-Q-2006-1&#186;T-PTc_eur.xls" TargetMode="External"/><Relationship Id="rId1" Type="http://schemas.openxmlformats.org/officeDocument/2006/relationships/externalLinkPath" Target="/Documents%20and%20Settings/EAEMG/My%20Documents/NPA/A_Npa/Divulga&#231;&#227;o/Eurostat/2006/4&#186;%20envio-1&#186;%20trim%20pond%20valores/SDTT-Indices-Q-2006-1&#186;T-PTc_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hobos\sepa\Documents%20and%20Settings\ricardo.CLASUS\Defini&#231;&#245;es%20locais\Temporary%20Internet%20Files\OLK73\An&#225;liseAlex.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jpalm/OneDrive/Ambiente%20de%20Trabalho/DREM/Disco/DREM/Transportes/01_TRANSPORTES_2019/MARITIMOS/Passageiros%20em%20tr&#226;nsito%20nos%20navios%20de%20cruzeiro-%20nacionalidade-porto%20do%20funchal.xlsx" TargetMode="External"/><Relationship Id="rId1" Type="http://schemas.openxmlformats.org/officeDocument/2006/relationships/externalLinkPath" Target="/Users/jpalm/OneDrive/Ambiente%20de%20Trabalho/DREM/Disco/DREM/Transportes/01_TRANSPORTES_2019/MARITIMOS/Passageiros%20em%20tr&#226;nsito%20nos%20navios%20de%20cruzeiro-%20nacionalidade-porto%20do%20funch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ções"/>
      <sheetName val="Avioes-Mercado"/>
      <sheetName val="Avioes-Operador"/>
      <sheetName val="Folha3"/>
      <sheetName val="Folha3 (2)"/>
      <sheetName val="Passageiros-Mercado"/>
      <sheetName val="Passageiros-Operador"/>
      <sheetName val="mercado_validação_mensal"/>
      <sheetName val="Mercadorias"/>
      <sheetName val="Correio"/>
      <sheetName val="Avioes"/>
      <sheetName val="Passageiros"/>
      <sheetName val="operador_validação_mes"/>
      <sheetName val="movimento_validação_anual"/>
      <sheetName val="mercadoria_validação_mensal"/>
      <sheetName val="mercadoria_validação_anual"/>
      <sheetName val="aviões_validação_mensal"/>
      <sheetName val="aviões_validação_anual"/>
      <sheetName val="passageiros_validação_mensal"/>
      <sheetName val="passageiros_validação_anual"/>
      <sheetName val="correio_validação_mensal"/>
      <sheetName val="correio_validação_anual"/>
      <sheetName val="aviões_validação_anual_cons"/>
      <sheetName val="aviões_validação_mensal_cons"/>
      <sheetName val="mercadoria_validação_mensal_con"/>
      <sheetName val="mercadoria_validação_anual_cons"/>
      <sheetName val="movimento_validação_anual_con"/>
      <sheetName val="passageiros_validação_mensal_co"/>
      <sheetName val="passageiros_validação_anual_con"/>
      <sheetName val="mercado_validação_mensal _cons"/>
      <sheetName val="operador_validação_mes_cons"/>
      <sheetName val="correio_validação_mensal_cons"/>
      <sheetName val="correio_validação_anual _cons"/>
      <sheetName val="Apur_mapa_pass_avi"/>
      <sheetName val="Apur_mapa_merc_cor"/>
      <sheetName val="mercado_operador_validação"/>
      <sheetName val="Menu"/>
      <sheetName val="passageiros_pais_validação"/>
      <sheetName val="movimento_pais_validação"/>
      <sheetName val="Transporte aereos_1ºtrimestre"/>
      <sheetName val="Transporte aereos_2ºtrimestre"/>
      <sheetName val="Transporte aereos_3ºtrimestre"/>
      <sheetName val="Transporte aereos_4ºtrimestre"/>
      <sheetName val="2017 Excel_1ºtrimestre"/>
      <sheetName val="2017 Excel_ingles_1trimestre"/>
      <sheetName val="2017 Excel_2ºtrimestre"/>
      <sheetName val="2017 Excel_ingles_2trimestre"/>
      <sheetName val="2017 Excel_3ºtrimestre"/>
      <sheetName val="2017 Excel_ingles_3trimestre"/>
      <sheetName val="2017 Excel_4ºtrimestre"/>
      <sheetName val="2017 Excel_ingles_4trimestre"/>
      <sheetName val="aereosanual_apuramento"/>
      <sheetName val="aereosanual_xls"/>
      <sheetName val="AIRanual_xls"/>
      <sheetName val="2.1_apuramento"/>
      <sheetName val="2.1"/>
      <sheetName val="2.2_apuramento"/>
      <sheetName val="2.2"/>
      <sheetName val="2.3_apuramento"/>
      <sheetName val="2.3"/>
      <sheetName val="2.4_apuramento"/>
      <sheetName val="2.4"/>
      <sheetName val="2.5_apuramento"/>
      <sheetName val="2.5"/>
      <sheetName val="2.5 (2)"/>
      <sheetName val="2.6_apuramento"/>
      <sheetName val="2.6 "/>
      <sheetName val="2.6  (2)"/>
      <sheetName val="2.7_apuramento"/>
      <sheetName val="2.7"/>
      <sheetName val="2.7 (2)"/>
      <sheetName val="2.8_apuramento"/>
      <sheetName val="2.8"/>
      <sheetName val="2.8 (2)"/>
      <sheetName val="2.9_apuramento"/>
      <sheetName val="2.9"/>
      <sheetName val="2.9 (2)"/>
      <sheetName val="2.10_apuramento"/>
      <sheetName val="2.10"/>
      <sheetName val="2.11_apuramento"/>
      <sheetName val="2.11"/>
      <sheetName val="2.11 (2)"/>
      <sheetName val="2.12_apuramento"/>
      <sheetName val="2.12"/>
      <sheetName val="2.12 (2)"/>
      <sheetName val="2.13_apuramento"/>
      <sheetName val="2.13"/>
      <sheetName val="2.13 (2)"/>
      <sheetName val="2.14_apuramento"/>
      <sheetName val="2.14"/>
      <sheetName val="2.15_apuramento"/>
      <sheetName val="2.15"/>
      <sheetName val="2.16_apuramento"/>
      <sheetName val="2.16"/>
      <sheetName val="2.17_apuramento"/>
      <sheetName val="2.17"/>
      <sheetName val="2.1Movimento de aviões_ANAM_apu"/>
      <sheetName val="2.1Movimento de aviões_pt"/>
      <sheetName val="2.1_ing"/>
      <sheetName val="2.2.1_pt"/>
      <sheetName val="2.2.1_ing"/>
      <sheetName val="2.2.2_apuramento"/>
      <sheetName val="2.2.2_pt"/>
      <sheetName val="2.2.2_ing"/>
      <sheetName val="2.3.1_pt"/>
      <sheetName val="2.3.1_ing"/>
      <sheetName val="2.3.2_apuramento"/>
      <sheetName val="2.3.2_pt"/>
      <sheetName val="2.3.2_ing"/>
      <sheetName val="2.4 (2)_apuramento"/>
      <sheetName val="2.4_pt"/>
      <sheetName val="2.4.1_ing"/>
      <sheetName val="2.4.2_ing"/>
      <sheetName val="2.4.3_ing"/>
      <sheetName val="2.5 (2)_apuramento"/>
      <sheetName val="2.5_pt"/>
      <sheetName val="2.5.1_ing"/>
      <sheetName val="2.5.2_ing"/>
      <sheetName val="2.5.3_ing"/>
      <sheetName val="2.6 Movimento Passageiros_Apura"/>
      <sheetName val="2.6 Movimento Passageiros_pt"/>
      <sheetName val="2.6_ing"/>
      <sheetName val="2.7Mov Pasg_Madeira_mês_apura"/>
      <sheetName val="2.7Mov Pasg_Madeira_pt"/>
      <sheetName val="2.7_ing"/>
      <sheetName val="2.8Mov Passag_Porto Santo_m_ap"/>
      <sheetName val="2.8Mov Passag_Porto Santo_pt"/>
      <sheetName val="2.8_ing"/>
      <sheetName val="2.9 (2)_apuramento"/>
      <sheetName val="2.9_pt"/>
      <sheetName val="2.9.1_ing"/>
      <sheetName val="2.9.2_ing"/>
      <sheetName val="2.10 (2)_apuramento"/>
      <sheetName val="2.10_pt"/>
      <sheetName val="2.10.1_ing"/>
      <sheetName val="2.10.2_ing"/>
      <sheetName val="2.11.1_apuramento"/>
      <sheetName val="2.11.1_pt"/>
      <sheetName val="2.11.1_ing "/>
      <sheetName val="2.11.2_apuramento"/>
      <sheetName val="2.11.2_pt "/>
      <sheetName val="2.11.2_ing"/>
      <sheetName val="2.12.1_apuramento"/>
      <sheetName val="2.12.1_pt"/>
      <sheetName val="2.12.1_ing"/>
      <sheetName val="2.12.2_apuramento"/>
      <sheetName val="2.12.2_pt"/>
      <sheetName val="2.12.2_ing"/>
      <sheetName val="2.13Mercadorias_Ano_apuramento"/>
      <sheetName val="2.13Mercadorias_pt"/>
      <sheetName val="2.13_ing"/>
      <sheetName val="2.14 (2)_apuramento"/>
      <sheetName val="2.14_pt"/>
      <sheetName val="2.14_ing"/>
      <sheetName val="2.15 (2)_apuramento"/>
      <sheetName val="2.15_pt"/>
      <sheetName val="2.15_ing"/>
      <sheetName val="2.16 Correio_Ano_apuramento"/>
      <sheetName val="2.16 Correio_pt"/>
      <sheetName val="2.16_ing"/>
      <sheetName val="2.17_apuramento(2)"/>
      <sheetName val="2.17_pt "/>
      <sheetName val="2.17_ing"/>
      <sheetName val="2.18_apuramento (2)"/>
      <sheetName val="2.18_pt"/>
      <sheetName val=" 2.18_ing"/>
      <sheetName val="2.19 Receitas e despesas_apur"/>
      <sheetName val="2.19 Receitas e despesas_pt"/>
      <sheetName val="2.19_ing "/>
      <sheetName val="2.20_apuramento"/>
      <sheetName val="2.20_pt"/>
      <sheetName val="2.20_ing"/>
      <sheetName val="graficos aereos"/>
      <sheetName val="Tr"/>
      <sheetName val="Novo Gráfico - Transp Aéreos"/>
      <sheetName val="Terrestres e Aereos"/>
      <sheetName val="Folh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87">
          <cell r="A87" t="str">
            <v>Ano</v>
          </cell>
        </row>
        <row r="88">
          <cell r="A88">
            <v>2016</v>
          </cell>
        </row>
        <row r="89">
          <cell r="A89">
            <v>2017</v>
          </cell>
        </row>
        <row r="90">
          <cell r="A90">
            <v>2018</v>
          </cell>
        </row>
        <row r="91">
          <cell r="A91">
            <v>2019</v>
          </cell>
        </row>
        <row r="92">
          <cell r="A92">
            <v>2020</v>
          </cell>
        </row>
        <row r="93">
          <cell r="A93">
            <v>2021</v>
          </cell>
        </row>
        <row r="94">
          <cell r="A94">
            <v>2022</v>
          </cell>
        </row>
        <row r="95">
          <cell r="A95">
            <v>2023</v>
          </cell>
        </row>
        <row r="96">
          <cell r="A96">
            <v>2024</v>
          </cell>
        </row>
        <row r="97">
          <cell r="A97">
            <v>2025</v>
          </cell>
        </row>
        <row r="98">
          <cell r="A98">
            <v>2026</v>
          </cell>
        </row>
        <row r="99">
          <cell r="A99">
            <v>2027</v>
          </cell>
        </row>
        <row r="100">
          <cell r="A100">
            <v>2028</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ções"/>
      <sheetName val="Avioes-Mercado"/>
      <sheetName val="Avioes-Operador"/>
      <sheetName val="Folha3"/>
      <sheetName val="Folha3 (2)"/>
      <sheetName val="Passageiros-Mercado"/>
      <sheetName val="Passageiros-Operador"/>
      <sheetName val="mercado_validação_mensal"/>
      <sheetName val="Mercadorias"/>
      <sheetName val="Correio"/>
      <sheetName val="Avioes"/>
      <sheetName val="Passageiros"/>
      <sheetName val="operador_validação_mes"/>
      <sheetName val="movimento_validação_anual"/>
      <sheetName val="mercadoria_validação_mensal"/>
      <sheetName val="mercadoria_validação_anual"/>
      <sheetName val="aviões_validação_mensal"/>
      <sheetName val="aviões_validação_anual"/>
      <sheetName val="passageiros_validação_mensal"/>
      <sheetName val="passageiros_validação_anual"/>
      <sheetName val="correio_validação_mensal"/>
      <sheetName val="correio_validação_anual"/>
      <sheetName val="aviões_validação_anual_cons"/>
      <sheetName val="aviões_validação_mensal_cons"/>
      <sheetName val="mercadoria_validação_mensal_con"/>
      <sheetName val="mercadoria_validação_anual_cons"/>
      <sheetName val="movimento_validação_anual_con"/>
      <sheetName val="passageiros_validação_mensal_co"/>
      <sheetName val="passageiros_validação_anual_con"/>
      <sheetName val="mercado_validação_mensal _cons"/>
      <sheetName val="operador_validação_mes_cons"/>
      <sheetName val="correio_validação_mensal_cons"/>
      <sheetName val="correio_validação_anual _cons"/>
      <sheetName val="Apur_mapa_pass_avi"/>
      <sheetName val="Apur_mapa_merc_cor"/>
      <sheetName val="mercado_operador_validação"/>
      <sheetName val="Menu"/>
      <sheetName val="passageiros_pais_validação"/>
      <sheetName val="movimento_pais_validação"/>
      <sheetName val="Transporte aereos_1ºtrimestre"/>
      <sheetName val="Transporte aereos_2ºtrimestre"/>
      <sheetName val="Transporte aereos_3ºtrimestre"/>
      <sheetName val="Transporte aereos_4ºtrimestre"/>
      <sheetName val="2017 Excel_1ºtrimestre"/>
      <sheetName val="2017 Excel_ingles_1trimestre"/>
      <sheetName val="2017 Excel_2ºtrimestre"/>
      <sheetName val="2017 Excel_ingles_2trimestre"/>
      <sheetName val="2017 Excel_3ºtrimestre"/>
      <sheetName val="2017 Excel_ingles_3trimestre"/>
      <sheetName val="2017 Excel_4ºtrimestre"/>
      <sheetName val="2017 Excel_ingles_4trimestre"/>
      <sheetName val="aereosanual_apuramento"/>
      <sheetName val="aereosanual_xls"/>
      <sheetName val="AIRanual_xls"/>
      <sheetName val="2.1_apuramento"/>
      <sheetName val="2.1"/>
      <sheetName val="2.2_apuramento"/>
      <sheetName val="2.2"/>
      <sheetName val="2.3_apuramento"/>
      <sheetName val="2.3"/>
      <sheetName val="2.4_apuramento"/>
      <sheetName val="2.4"/>
      <sheetName val="2.5_apuramento"/>
      <sheetName val="2.5"/>
      <sheetName val="2.5 (2)"/>
      <sheetName val="2.6_apuramento"/>
      <sheetName val="2.6 "/>
      <sheetName val="2.6  (2)"/>
      <sheetName val="2.7_apuramento"/>
      <sheetName val="2.7"/>
      <sheetName val="2.7 (2)"/>
      <sheetName val="2.8_apuramento"/>
      <sheetName val="2.8"/>
      <sheetName val="2.8 (2)"/>
      <sheetName val="2.9_apuramento"/>
      <sheetName val="2.9"/>
      <sheetName val="2.9 (2)"/>
      <sheetName val="2.10_apuramento"/>
      <sheetName val="2.10"/>
      <sheetName val="2.11_apuramento"/>
      <sheetName val="2.11"/>
      <sheetName val="2.11 (2)"/>
      <sheetName val="2.12_apuramento"/>
      <sheetName val="2.12"/>
      <sheetName val="2.12 (2)"/>
      <sheetName val="2.13_apuramento"/>
      <sheetName val="2.13"/>
      <sheetName val="2.13 (2)"/>
      <sheetName val="2.14_apuramento"/>
      <sheetName val="2.14"/>
      <sheetName val="2.15_apuramento"/>
      <sheetName val="2.15"/>
      <sheetName val="2.16_apuramento"/>
      <sheetName val="2.16"/>
      <sheetName val="2.17_apuramento"/>
      <sheetName val="2.17"/>
      <sheetName val="2.1Movimento de aviões_ANAM_apu"/>
      <sheetName val="2.1Movimento de aviões_pt"/>
      <sheetName val="2.1_ing"/>
      <sheetName val="2.2.1_pt"/>
      <sheetName val="2.2.1_ing"/>
      <sheetName val="2.2.2_apuramento"/>
      <sheetName val="2.2.2_pt"/>
      <sheetName val="2.2.2_ing"/>
      <sheetName val="2.3.1_pt"/>
      <sheetName val="2.3.1_ing"/>
      <sheetName val="2.3.2_apuramento"/>
      <sheetName val="2.3.2_pt"/>
      <sheetName val="2.3.2_ing"/>
      <sheetName val="2.4 (2)_apuramento"/>
      <sheetName val="2.4_pt"/>
      <sheetName val="2.4.1_ing"/>
      <sheetName val="2.4.2_ing"/>
      <sheetName val="2.4.3_ing"/>
      <sheetName val="2.5 (2)_apuramento"/>
      <sheetName val="2.5_pt"/>
      <sheetName val="2.5.1_ing"/>
      <sheetName val="2.5.2_ing"/>
      <sheetName val="2.5.3_ing"/>
      <sheetName val="2.6 Movimento Passageiros_Apura"/>
      <sheetName val="2.6 Movimento Passageiros_pt"/>
      <sheetName val="2.6_ing"/>
      <sheetName val="2.7Mov Pasg_Madeira_mês_apura"/>
      <sheetName val="2.7Mov Pasg_Madeira_pt"/>
      <sheetName val="2.7_ing"/>
      <sheetName val="2.8Mov Passag_Porto Santo_m_ap"/>
      <sheetName val="2.8Mov Passag_Porto Santo_pt"/>
      <sheetName val="2.8_ing"/>
      <sheetName val="2.9 (2)_apuramento"/>
      <sheetName val="2.9_pt"/>
      <sheetName val="2.9.1_ing"/>
      <sheetName val="2.9.2_ing"/>
      <sheetName val="2.10 (2)_apuramento"/>
      <sheetName val="2.10_pt"/>
      <sheetName val="2.10.1_ing"/>
      <sheetName val="2.10.2_ing"/>
      <sheetName val="2.11.1_apuramento"/>
      <sheetName val="2.11.1_pt"/>
      <sheetName val="2.11.1_ing "/>
      <sheetName val="2.11.2_apuramento"/>
      <sheetName val="2.11.2_pt "/>
      <sheetName val="2.11.2_ing"/>
      <sheetName val="2.12.1_apuramento"/>
      <sheetName val="2.12.1_pt"/>
      <sheetName val="2.12.1_ing"/>
      <sheetName val="2.12.2_apuramento"/>
      <sheetName val="2.12.2_pt"/>
      <sheetName val="2.12.2_ing"/>
      <sheetName val="2.13Mercadorias_Ano_apuramento"/>
      <sheetName val="2.13Mercadorias_pt"/>
      <sheetName val="2.13_ing"/>
      <sheetName val="2.14 (2)_apuramento"/>
      <sheetName val="2.14_pt"/>
      <sheetName val="2.14_ing"/>
      <sheetName val="2.15 (2)_apuramento"/>
      <sheetName val="2.15_pt"/>
      <sheetName val="2.15_ing"/>
      <sheetName val="2.16 Correio_Ano_apuramento"/>
      <sheetName val="2.16 Correio_pt"/>
      <sheetName val="2.16_ing"/>
      <sheetName val="2.17_apuramento(2)"/>
      <sheetName val="2.17_pt "/>
      <sheetName val="2.17_ing"/>
      <sheetName val="2.18_apuramento (2)"/>
      <sheetName val="2.18_pt"/>
      <sheetName val=" 2.18_ing"/>
      <sheetName val="2.19 Receitas e despesas_apur"/>
      <sheetName val="2.19 Receitas e despesas_pt"/>
      <sheetName val="2.19_ing "/>
      <sheetName val="2.20_apuramento"/>
      <sheetName val="2.20_pt"/>
      <sheetName val="2.20_ing"/>
      <sheetName val="graficos aereos"/>
      <sheetName val="Tr"/>
      <sheetName val="Novo Gráfico - Transp Aéreos"/>
      <sheetName val="Terrestres e Aereos"/>
      <sheetName val="Folh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87">
          <cell r="A87" t="str">
            <v>Ano</v>
          </cell>
        </row>
        <row r="88">
          <cell r="A88">
            <v>2016</v>
          </cell>
        </row>
        <row r="89">
          <cell r="A89">
            <v>2017</v>
          </cell>
        </row>
        <row r="90">
          <cell r="A90">
            <v>2018</v>
          </cell>
        </row>
        <row r="91">
          <cell r="A91">
            <v>2019</v>
          </cell>
        </row>
        <row r="92">
          <cell r="A92">
            <v>2020</v>
          </cell>
        </row>
        <row r="93">
          <cell r="A93">
            <v>2021</v>
          </cell>
        </row>
        <row r="94">
          <cell r="A94">
            <v>2022</v>
          </cell>
        </row>
        <row r="95">
          <cell r="A95">
            <v>2023</v>
          </cell>
        </row>
        <row r="96">
          <cell r="A96">
            <v>2024</v>
          </cell>
        </row>
        <row r="97">
          <cell r="A97">
            <v>2025</v>
          </cell>
        </row>
        <row r="98">
          <cell r="A98">
            <v>2026</v>
          </cell>
        </row>
        <row r="99">
          <cell r="A99">
            <v>2027</v>
          </cell>
        </row>
        <row r="100">
          <cell r="A100">
            <v>2028</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er_Mov"/>
      <sheetName val="Mov_Merc"/>
      <sheetName val="LugOfer_TT"/>
      <sheetName val="Mov D"/>
      <sheetName val="TD"/>
      <sheetName val="Q1"/>
      <sheetName val="Q2"/>
      <sheetName val="Q3"/>
      <sheetName val="Q4"/>
      <sheetName val="Q1 Site"/>
      <sheetName val="Q2 Site"/>
      <sheetName val="Q3 Site"/>
      <sheetName val="Q4 Site"/>
      <sheetName val="AEREOS_Apuramento_diari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3.1_apur"/>
      <sheetName val="3.1 - 3.2 _mês_apur"/>
      <sheetName val="3.1 - 3.2 _mês"/>
      <sheetName val="3.1 - 3.2 _mês (2)"/>
      <sheetName val="Q07_jan_2016"/>
      <sheetName val="Q07_fev_2016"/>
      <sheetName val="Q07_mar_2016"/>
      <sheetName val="Q07_abr_2016"/>
      <sheetName val="Q07_mai_2016"/>
      <sheetName val="Q07_jun_2016"/>
      <sheetName val="Q07_jul_2016"/>
      <sheetName val="Q07_ago_2016"/>
      <sheetName val="Q07_set_2016"/>
      <sheetName val="Q07_out_2016"/>
      <sheetName val="Q07_nov_2016"/>
      <sheetName val="Q07_dez_2016"/>
      <sheetName val="Q07_jan_2017"/>
      <sheetName val="Q07_fev_2017"/>
      <sheetName val="Q07_mar_2017"/>
      <sheetName val="Q07_abr_2017"/>
      <sheetName val="Q07_mai_2017"/>
      <sheetName val="Q07_jun_2017"/>
      <sheetName val="Q07_jul_2017"/>
      <sheetName val="Q07_ago_2017"/>
      <sheetName val="Q07_set_2017"/>
      <sheetName val="Q07_out_2017"/>
      <sheetName val="Q07_nov_2017"/>
      <sheetName val="Q29_nov"/>
      <sheetName val="Q07_dez_2017"/>
      <sheetName val="3.3 - 3.4 _apur"/>
      <sheetName val="3.3 - 3.4_apuramento"/>
      <sheetName val="3.3 - 3.4 _mês"/>
      <sheetName val="3.3 - 3.4 _mês (2)"/>
      <sheetName val="Q29_jan_2016"/>
      <sheetName val="Q29_fev_2016"/>
      <sheetName val="Q29_mar_2016"/>
      <sheetName val="Q29_abr_2016"/>
      <sheetName val="Q29_mai_2016"/>
      <sheetName val="Q29_jun_2016"/>
      <sheetName val="Q29_jul_2016"/>
      <sheetName val="Q29_ago_2016"/>
      <sheetName val="Q29_set_2016"/>
      <sheetName val="Q29_out_2016"/>
      <sheetName val="Q29_nov_2016"/>
      <sheetName val="Q29_dez_2016"/>
      <sheetName val="Q29_jan_2017"/>
      <sheetName val="Q29_fev_2017"/>
      <sheetName val="Q29_mar_2017"/>
      <sheetName val="Q29_abr_2017"/>
      <sheetName val="Q29_mai_2017"/>
      <sheetName val="Q29_jun_2017"/>
      <sheetName val="Q29_jul_2017"/>
      <sheetName val="Q29_ago_2017"/>
      <sheetName val="Q29_set_2017"/>
      <sheetName val="Q29_out_2017"/>
      <sheetName val="Q29_nov_2017"/>
      <sheetName val="Q29_dez_2017"/>
      <sheetName val="3.5 - 3.6_apuramento"/>
      <sheetName val="3.5 - 3.6_apur"/>
      <sheetName val="3.5 - 3.6"/>
      <sheetName val="3.5 - 3.6 (2)"/>
      <sheetName val="Q07_2016"/>
      <sheetName val="Q07_2017"/>
      <sheetName val="3.7_apuramento"/>
      <sheetName val="3.7_apur"/>
      <sheetName val="3.7"/>
      <sheetName val="3.7 (2)"/>
      <sheetName val="Q35_2016"/>
      <sheetName val="Q36_2016"/>
      <sheetName val="Q35_2017"/>
      <sheetName val="Q36_2017"/>
      <sheetName val="3.8_apur"/>
      <sheetName val="3.8_mês_apur"/>
      <sheetName val="3.8_mês"/>
      <sheetName val="3.8_mês (2)"/>
      <sheetName val="Q13_jan_2016"/>
      <sheetName val="Q13_fev_2016"/>
      <sheetName val="Q13_mar_2016"/>
      <sheetName val="Q13_abr_2016"/>
      <sheetName val="Q13_mai_2016"/>
      <sheetName val="Q13_jun_2016"/>
      <sheetName val="Q13_jul_2016"/>
      <sheetName val="Q13_ago_2016"/>
      <sheetName val="Q13_set_2016"/>
      <sheetName val="Q13_out_2016"/>
      <sheetName val="Q13_nov_2016"/>
      <sheetName val="Q13_dez_2016"/>
      <sheetName val="Q13_jan_2017"/>
      <sheetName val="Q13_fev_2017"/>
      <sheetName val="Q13_mar_2017"/>
      <sheetName val="Q13_abr_2017"/>
      <sheetName val="Q13_mai_2017"/>
      <sheetName val="Q13_jun_2017"/>
      <sheetName val="Q13_jul_2017"/>
      <sheetName val="Q13_ago_2017"/>
      <sheetName val="Q13_set_2017"/>
      <sheetName val="Q13_out_2017"/>
      <sheetName val="Q13_nov_2017"/>
      <sheetName val="Q13_dez_2017"/>
      <sheetName val="3.9_apuramento"/>
      <sheetName val="3.9_apur"/>
      <sheetName val="3.9"/>
      <sheetName val="3.9 (2)"/>
      <sheetName val="Q23_2016"/>
      <sheetName val="Q23_2017"/>
      <sheetName val="3.10_apuramento"/>
      <sheetName val="3.10_apur"/>
      <sheetName val="3.10"/>
      <sheetName val="3.10 (2)"/>
      <sheetName val="3.11 - mês_apuramento"/>
      <sheetName val="3.11 - mês_apur"/>
      <sheetName val="3.11 - mês"/>
      <sheetName val="3.11 - mês (2)"/>
      <sheetName val="Q01_jan_2016"/>
      <sheetName val="Q01_jul_2016"/>
      <sheetName val="Q01_ago_2016"/>
      <sheetName val="Q01_abr_2016"/>
      <sheetName val="Q01_fev_2016"/>
      <sheetName val="Q01_jun_2016"/>
      <sheetName val="Q01_set_2016"/>
      <sheetName val="Q01_out_2016"/>
      <sheetName val="Q01_nov_2016"/>
      <sheetName val="Q01_dez_2016"/>
      <sheetName val="Q01_mai_2016"/>
      <sheetName val="Q01_mar_2016"/>
      <sheetName val="Q01_jan_2017"/>
      <sheetName val="Q01_dez_2017"/>
      <sheetName val="Q01_nov_2017"/>
      <sheetName val="Q01_set_2017"/>
      <sheetName val="Q01_jun_2017"/>
      <sheetName val="Q01_ago_2017"/>
      <sheetName val="Q01_jul_2017"/>
      <sheetName val="Q01_mai_2017"/>
      <sheetName val="Q01_abr_2017"/>
      <sheetName val="Q01_mar_2017"/>
      <sheetName val="Q01_fev_2017"/>
      <sheetName val="Q01_out_2017"/>
      <sheetName val="3.12_apur"/>
      <sheetName val="3.12_apuramento"/>
      <sheetName val="3.12"/>
      <sheetName val="3.12 (2)"/>
      <sheetName val="Q02_2016"/>
      <sheetName val="Q02_2017"/>
      <sheetName val="3.13_apur"/>
      <sheetName val="3.13_apuramento"/>
      <sheetName val="3.13 ()"/>
      <sheetName val="3.13 (1)"/>
      <sheetName val="Q03_2016"/>
      <sheetName val="Q03_2017"/>
      <sheetName val="3.14_apur"/>
      <sheetName val="3.14_apuramento"/>
      <sheetName val="3.14"/>
      <sheetName val="Q03_2016_"/>
      <sheetName val="Q03_2017_"/>
      <sheetName val="3.15_apuramento"/>
      <sheetName val="3.15"/>
      <sheetName val="3.16_apuramento"/>
      <sheetName val="3.16_apur"/>
      <sheetName val="3.16"/>
      <sheetName val="Q04_2017_D"/>
      <sheetName val="Q04_2016_D"/>
      <sheetName val="Q06_2016_D"/>
      <sheetName val="Q06_2017_D"/>
      <sheetName val="3.17_apuramento"/>
      <sheetName val="3.17_apur"/>
      <sheetName val="3.17"/>
      <sheetName val="Q12_2016_A"/>
      <sheetName val="Q13_2016_A"/>
      <sheetName val="Q12_2017_A"/>
      <sheetName val="Q13_2017_A"/>
      <sheetName val="3.18_apuramento"/>
      <sheetName val="3.18_apur"/>
      <sheetName val="3.18"/>
      <sheetName val="3.19 e 3.20_apuramento"/>
      <sheetName val="3.19 e 3.20_apur"/>
      <sheetName val="3.19 e 3.20"/>
      <sheetName val="Q04_2016"/>
      <sheetName val="Q04_2017"/>
      <sheetName val="3.21_apur"/>
      <sheetName val="3.21_apuramento"/>
      <sheetName val="3.21"/>
      <sheetName val="Q06_2016"/>
      <sheetName val="Q06_2017"/>
      <sheetName val="3.22_apuramento"/>
      <sheetName val="3.22"/>
      <sheetName val="3.23 - 3.24_apur"/>
      <sheetName val="3.23 - 3.24_apuramento"/>
      <sheetName val="3.23 - 3.24"/>
      <sheetName val="Q12_2016"/>
      <sheetName val="Q12_2017"/>
      <sheetName val="3.25 - mês_apur"/>
      <sheetName val="3.25 - mês_apuramento"/>
      <sheetName val="3.25 - mês"/>
      <sheetName val="Q19_jan_2016"/>
      <sheetName val="Q19_fev_2016"/>
      <sheetName val="Q19_mar_2016"/>
      <sheetName val="Q19_abr_2016"/>
      <sheetName val="Q19_mai_2016"/>
      <sheetName val="Q19_jun_2016"/>
      <sheetName val="Q19_jul_2016"/>
      <sheetName val="Q19_ago_2016"/>
      <sheetName val="Q19_set_2016"/>
      <sheetName val="Q19_out_2016"/>
      <sheetName val="Q19_nov_2016"/>
      <sheetName val="Q19_dez_2016"/>
      <sheetName val="Q19_jan_2017"/>
      <sheetName val="Q19_fev_2017"/>
      <sheetName val="Q19_mar_2017"/>
      <sheetName val="Q19_abr_2017"/>
      <sheetName val="Q19_mai_2017"/>
      <sheetName val="Q19_jun_2017"/>
      <sheetName val="Q19_jul_2017"/>
      <sheetName val="Q19_ago_2017"/>
      <sheetName val="Q19_set_2017"/>
      <sheetName val="Q19_out_2017"/>
      <sheetName val="Q19_nov_2017"/>
      <sheetName val="Q19_dez_2017"/>
      <sheetName val="3.26 - apur"/>
      <sheetName val="3.26 - mês (2)"/>
      <sheetName val="3.27_apuramento"/>
      <sheetName val="3.27_apuramento (2)"/>
      <sheetName val="3.27_apur"/>
      <sheetName val="3.27"/>
      <sheetName val="Q01Apur_2016"/>
      <sheetName val="Q01Apur_2017"/>
      <sheetName val="Q19_2016"/>
      <sheetName val="Q19_2017"/>
      <sheetName val="3.28 - 3.29_apuramento"/>
      <sheetName val="3.28 - 3.29_apur"/>
      <sheetName val="3.28 - 3.29"/>
      <sheetName val="3.30_apuramento"/>
      <sheetName val="3.30_apur"/>
      <sheetName val="3.30"/>
      <sheetName val="3.31_apur"/>
      <sheetName val="3.31"/>
      <sheetName val="3.32"/>
      <sheetName val="qd final_site"/>
      <sheetName val="Ano"/>
    </sheetNames>
    <sheetDataSet>
      <sheetData sheetId="0"/>
      <sheetData sheetId="1">
        <row r="5">
          <cell r="E5">
            <v>2016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5">
          <cell r="D5">
            <v>2016</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5">
          <cell r="G5">
            <v>2016</v>
          </cell>
        </row>
      </sheetData>
      <sheetData sheetId="59"/>
      <sheetData sheetId="60"/>
      <sheetData sheetId="61"/>
      <sheetData sheetId="62"/>
      <sheetData sheetId="63"/>
      <sheetData sheetId="64">
        <row r="5">
          <cell r="F5">
            <v>2016</v>
          </cell>
        </row>
      </sheetData>
      <sheetData sheetId="65"/>
      <sheetData sheetId="66"/>
      <sheetData sheetId="67"/>
      <sheetData sheetId="68"/>
      <sheetData sheetId="69"/>
      <sheetData sheetId="70"/>
      <sheetData sheetId="71"/>
      <sheetData sheetId="72">
        <row r="5">
          <cell r="C5">
            <v>2016</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ow r="5">
          <cell r="E5">
            <v>2016</v>
          </cell>
        </row>
      </sheetData>
      <sheetData sheetId="101"/>
      <sheetData sheetId="102"/>
      <sheetData sheetId="103"/>
      <sheetData sheetId="104"/>
      <sheetData sheetId="105"/>
      <sheetData sheetId="106">
        <row r="5">
          <cell r="E5">
            <v>2016</v>
          </cell>
        </row>
      </sheetData>
      <sheetData sheetId="107"/>
      <sheetData sheetId="108"/>
      <sheetData sheetId="109"/>
      <sheetData sheetId="110">
        <row r="5">
          <cell r="F5">
            <v>2016</v>
          </cell>
        </row>
      </sheetData>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ow r="6">
          <cell r="E6">
            <v>2016</v>
          </cell>
        </row>
      </sheetData>
      <sheetData sheetId="139"/>
      <sheetData sheetId="140"/>
      <sheetData sheetId="141"/>
      <sheetData sheetId="142"/>
      <sheetData sheetId="143"/>
      <sheetData sheetId="144">
        <row r="5">
          <cell r="C5">
            <v>2016</v>
          </cell>
        </row>
      </sheetData>
      <sheetData sheetId="145"/>
      <sheetData sheetId="146"/>
      <sheetData sheetId="147"/>
      <sheetData sheetId="148"/>
      <sheetData sheetId="149"/>
      <sheetData sheetId="150">
        <row r="5">
          <cell r="C5">
            <v>2017</v>
          </cell>
        </row>
      </sheetData>
      <sheetData sheetId="151"/>
      <sheetData sheetId="152"/>
      <sheetData sheetId="153"/>
      <sheetData sheetId="154">
        <row r="4">
          <cell r="C4">
            <v>2017</v>
          </cell>
        </row>
      </sheetData>
      <sheetData sheetId="155"/>
      <sheetData sheetId="156"/>
      <sheetData sheetId="157">
        <row r="4">
          <cell r="F4">
            <v>2016</v>
          </cell>
        </row>
      </sheetData>
      <sheetData sheetId="158"/>
      <sheetData sheetId="159"/>
      <sheetData sheetId="160"/>
      <sheetData sheetId="161"/>
      <sheetData sheetId="162"/>
      <sheetData sheetId="163"/>
      <sheetData sheetId="164">
        <row r="4">
          <cell r="C4">
            <v>2017</v>
          </cell>
        </row>
      </sheetData>
      <sheetData sheetId="165"/>
      <sheetData sheetId="166"/>
      <sheetData sheetId="167"/>
      <sheetData sheetId="168"/>
      <sheetData sheetId="169"/>
      <sheetData sheetId="170"/>
      <sheetData sheetId="171">
        <row r="4">
          <cell r="C4">
            <v>2017</v>
          </cell>
        </row>
      </sheetData>
      <sheetData sheetId="172"/>
      <sheetData sheetId="173"/>
      <sheetData sheetId="174">
        <row r="4">
          <cell r="E4">
            <v>2017</v>
          </cell>
        </row>
      </sheetData>
      <sheetData sheetId="175"/>
      <sheetData sheetId="176"/>
      <sheetData sheetId="177"/>
      <sheetData sheetId="178"/>
      <sheetData sheetId="179">
        <row r="4">
          <cell r="F4">
            <v>2017</v>
          </cell>
        </row>
      </sheetData>
      <sheetData sheetId="180"/>
      <sheetData sheetId="181"/>
      <sheetData sheetId="182"/>
      <sheetData sheetId="183">
        <row r="4">
          <cell r="F4">
            <v>2017</v>
          </cell>
        </row>
      </sheetData>
      <sheetData sheetId="184"/>
      <sheetData sheetId="185"/>
      <sheetData sheetId="186">
        <row r="5">
          <cell r="F5">
            <v>2016</v>
          </cell>
        </row>
      </sheetData>
      <sheetData sheetId="187"/>
      <sheetData sheetId="188"/>
      <sheetData sheetId="189"/>
      <sheetData sheetId="190"/>
      <sheetData sheetId="191">
        <row r="5">
          <cell r="G5">
            <v>2016</v>
          </cell>
        </row>
      </sheetData>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ow r="5">
          <cell r="G5">
            <v>2016</v>
          </cell>
        </row>
      </sheetData>
      <sheetData sheetId="218"/>
      <sheetData sheetId="219"/>
      <sheetData sheetId="220"/>
      <sheetData sheetId="221">
        <row r="4">
          <cell r="D4">
            <v>2016</v>
          </cell>
        </row>
      </sheetData>
      <sheetData sheetId="222"/>
      <sheetData sheetId="223"/>
      <sheetData sheetId="224"/>
      <sheetData sheetId="225"/>
      <sheetData sheetId="226"/>
      <sheetData sheetId="227"/>
      <sheetData sheetId="228">
        <row r="4">
          <cell r="E4">
            <v>2016</v>
          </cell>
        </row>
      </sheetData>
      <sheetData sheetId="229"/>
      <sheetData sheetId="230"/>
      <sheetData sheetId="231">
        <row r="5">
          <cell r="D5">
            <v>2016</v>
          </cell>
        </row>
      </sheetData>
      <sheetData sheetId="232"/>
      <sheetData sheetId="233">
        <row r="5">
          <cell r="D5">
            <v>2016</v>
          </cell>
        </row>
      </sheetData>
      <sheetData sheetId="234"/>
      <sheetData sheetId="235"/>
      <sheetData sheetId="236">
        <row r="6">
          <cell r="O6">
            <v>536142</v>
          </cell>
        </row>
      </sheetData>
      <sheetData sheetId="237">
        <row r="1">
          <cell r="A1">
            <v>2016</v>
          </cell>
        </row>
        <row r="2">
          <cell r="A2">
            <v>2017</v>
          </cell>
        </row>
        <row r="3">
          <cell r="A3">
            <v>2018</v>
          </cell>
        </row>
        <row r="4">
          <cell r="A4">
            <v>2019</v>
          </cell>
        </row>
        <row r="5">
          <cell r="A5">
            <v>2020</v>
          </cell>
        </row>
        <row r="6">
          <cell r="A6">
            <v>2021</v>
          </cell>
        </row>
        <row r="7">
          <cell r="A7">
            <v>2022</v>
          </cell>
        </row>
        <row r="8">
          <cell r="A8">
            <v>2023</v>
          </cell>
        </row>
        <row r="9">
          <cell r="A9">
            <v>2024</v>
          </cell>
        </row>
        <row r="10">
          <cell r="A10">
            <v>2025</v>
          </cell>
        </row>
        <row r="11">
          <cell r="A11">
            <v>2026</v>
          </cell>
        </row>
        <row r="12">
          <cell r="A12">
            <v>2027</v>
          </cell>
        </row>
        <row r="13">
          <cell r="A13">
            <v>2028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ialog"/>
      <sheetName val="SDTT-Input"/>
      <sheetName val="SDTT-Output"/>
      <sheetName val="SDTT-Weights"/>
      <sheetName val="Textes"/>
    </sheetNames>
    <sheetDataSet>
      <sheetData sheetId="0" refreshError="1">
        <row r="20">
          <cell r="H20">
            <v>2006</v>
          </cell>
        </row>
      </sheetData>
      <sheetData sheetId="1" refreshError="1"/>
      <sheetData sheetId="2" refreshError="1"/>
      <sheetData sheetId="3" refreshError="1"/>
      <sheetData sheetId="4" refreshError="1">
        <row r="1">
          <cell r="B1">
            <v>15</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201">
          <cell r="A201" t="str">
            <v>AT</v>
          </cell>
          <cell r="E201" t="str">
            <v>Rakousko</v>
          </cell>
          <cell r="F201" t="str">
            <v>Østrig</v>
          </cell>
          <cell r="G201" t="str">
            <v>Österreich</v>
          </cell>
          <cell r="H201" t="str">
            <v>Αυστρία</v>
          </cell>
          <cell r="I201" t="str">
            <v>Austria</v>
          </cell>
          <cell r="J201" t="str">
            <v xml:space="preserve">Austria </v>
          </cell>
          <cell r="K201" t="str">
            <v xml:space="preserve">Austria </v>
          </cell>
          <cell r="L201" t="str">
            <v>Itävalta</v>
          </cell>
          <cell r="M201" t="str">
            <v>Autriche</v>
          </cell>
          <cell r="N201" t="str">
            <v xml:space="preserve">Ausztria </v>
          </cell>
          <cell r="O201" t="str">
            <v xml:space="preserve">Austria </v>
          </cell>
          <cell r="P201" t="str">
            <v xml:space="preserve">Austrija </v>
          </cell>
          <cell r="Q201" t="str">
            <v>Austrija</v>
          </cell>
          <cell r="R201" t="str">
            <v>Austria</v>
          </cell>
          <cell r="S201" t="str">
            <v xml:space="preserve">Oostenrijk </v>
          </cell>
          <cell r="T201" t="str">
            <v>Austria</v>
          </cell>
          <cell r="U201" t="str">
            <v xml:space="preserve">Áustria </v>
          </cell>
          <cell r="V201" t="str">
            <v>Rakúsko</v>
          </cell>
          <cell r="W201" t="str">
            <v>Avstrija</v>
          </cell>
          <cell r="X201" t="str">
            <v>Österrike</v>
          </cell>
        </row>
        <row r="202">
          <cell r="A202" t="str">
            <v>BE</v>
          </cell>
          <cell r="E202" t="str">
            <v>Belgie</v>
          </cell>
          <cell r="F202" t="str">
            <v>Belgien</v>
          </cell>
          <cell r="G202" t="str">
            <v>Belgiën</v>
          </cell>
          <cell r="H202" t="str">
            <v>Βέλγιο</v>
          </cell>
          <cell r="I202" t="str">
            <v>Belgium</v>
          </cell>
          <cell r="J202" t="str">
            <v xml:space="preserve">Bélgica </v>
          </cell>
          <cell r="K202" t="str">
            <v>Belgia</v>
          </cell>
          <cell r="L202" t="str">
            <v>Belgia</v>
          </cell>
          <cell r="M202" t="str">
            <v>Belgique</v>
          </cell>
          <cell r="N202" t="str">
            <v xml:space="preserve">Belgium </v>
          </cell>
          <cell r="O202" t="str">
            <v xml:space="preserve">Belgio </v>
          </cell>
          <cell r="P202" t="str">
            <v>Belgija</v>
          </cell>
          <cell r="Q202" t="str">
            <v xml:space="preserve">Beļģija </v>
          </cell>
          <cell r="R202" t="str">
            <v>Belgju</v>
          </cell>
          <cell r="S202" t="str">
            <v xml:space="preserve">België </v>
          </cell>
          <cell r="T202" t="str">
            <v>Belgia</v>
          </cell>
          <cell r="U202" t="str">
            <v xml:space="preserve">Bélgica </v>
          </cell>
          <cell r="V202" t="str">
            <v xml:space="preserve">Belgicko </v>
          </cell>
          <cell r="W202" t="str">
            <v>Belgija</v>
          </cell>
          <cell r="X202" t="str">
            <v>Belgien</v>
          </cell>
        </row>
        <row r="203">
          <cell r="A203" t="str">
            <v>BG</v>
          </cell>
          <cell r="E203" t="str">
            <v>Bulharsko</v>
          </cell>
          <cell r="F203" t="str">
            <v>Bulgarien</v>
          </cell>
          <cell r="G203" t="str">
            <v>Bulgarien</v>
          </cell>
          <cell r="H203" t="str">
            <v>Βουλγαρία</v>
          </cell>
          <cell r="I203" t="str">
            <v>Bulgaria</v>
          </cell>
          <cell r="J203" t="str">
            <v xml:space="preserve">Bulgaria </v>
          </cell>
          <cell r="K203" t="str">
            <v xml:space="preserve">Bulgaaria </v>
          </cell>
          <cell r="L203" t="str">
            <v>Bulgaria</v>
          </cell>
          <cell r="M203" t="str">
            <v>Bulgarie</v>
          </cell>
          <cell r="N203" t="str">
            <v xml:space="preserve">Bulgária </v>
          </cell>
          <cell r="O203" t="str">
            <v xml:space="preserve">Bulgaria </v>
          </cell>
          <cell r="P203" t="str">
            <v xml:space="preserve">Bulgarija </v>
          </cell>
          <cell r="Q203" t="str">
            <v xml:space="preserve">Bulgārija </v>
          </cell>
          <cell r="R203" t="str">
            <v>il-Bulgarija</v>
          </cell>
          <cell r="S203" t="str">
            <v xml:space="preserve">Bulgarije </v>
          </cell>
          <cell r="T203" t="str">
            <v>Bułgaria</v>
          </cell>
          <cell r="U203" t="str">
            <v xml:space="preserve">Bulgária </v>
          </cell>
          <cell r="V203" t="str">
            <v>Bulharsko</v>
          </cell>
          <cell r="W203" t="str">
            <v xml:space="preserve">Bolgarija </v>
          </cell>
          <cell r="X203" t="str">
            <v>Bulgarien</v>
          </cell>
        </row>
        <row r="204">
          <cell r="A204" t="str">
            <v>CY</v>
          </cell>
          <cell r="E204" t="str">
            <v>Cyprus</v>
          </cell>
          <cell r="F204" t="str">
            <v>Cypern</v>
          </cell>
          <cell r="G204" t="str">
            <v>Zypern</v>
          </cell>
          <cell r="H204" t="str">
            <v>Κύπρος</v>
          </cell>
          <cell r="I204" t="str">
            <v>Cyprus</v>
          </cell>
          <cell r="J204" t="str">
            <v xml:space="preserve">Chipre </v>
          </cell>
          <cell r="K204" t="str">
            <v xml:space="preserve">Küpros </v>
          </cell>
          <cell r="L204" t="str">
            <v>Kypros</v>
          </cell>
          <cell r="M204" t="str">
            <v>Chypre</v>
          </cell>
          <cell r="N204" t="str">
            <v xml:space="preserve">Ciprus </v>
          </cell>
          <cell r="O204" t="str">
            <v xml:space="preserve">Cipro </v>
          </cell>
          <cell r="P204" t="str">
            <v>Kipras</v>
          </cell>
          <cell r="Q204" t="str">
            <v>Kipra</v>
          </cell>
          <cell r="R204" t="str">
            <v>Cyprus</v>
          </cell>
          <cell r="S204" t="str">
            <v xml:space="preserve">Cyprus </v>
          </cell>
          <cell r="T204" t="str">
            <v>Cypr</v>
          </cell>
          <cell r="U204" t="str">
            <v xml:space="preserve">Chipre </v>
          </cell>
          <cell r="V204" t="str">
            <v>Cyprus</v>
          </cell>
          <cell r="W204" t="str">
            <v>Ciper</v>
          </cell>
          <cell r="X204" t="str">
            <v>Cypern</v>
          </cell>
        </row>
        <row r="205">
          <cell r="A205" t="str">
            <v>CZ</v>
          </cell>
          <cell r="E205" t="str">
            <v xml:space="preserve">Česko </v>
          </cell>
          <cell r="F205" t="str">
            <v>Tjekkiet</v>
          </cell>
          <cell r="G205" t="str">
            <v>Tschechien</v>
          </cell>
          <cell r="H205" t="str">
            <v>Τσεχία</v>
          </cell>
          <cell r="I205" t="str">
            <v>Czech Republic</v>
          </cell>
          <cell r="J205" t="str">
            <v xml:space="preserve">República Checa </v>
          </cell>
          <cell r="K205" t="str">
            <v xml:space="preserve">Tsehhi </v>
          </cell>
          <cell r="L205" t="str">
            <v>Tšekki</v>
          </cell>
          <cell r="M205" t="str">
            <v>Tchéquie</v>
          </cell>
          <cell r="N205" t="str">
            <v>Csehország C</v>
          </cell>
          <cell r="O205" t="str">
            <v xml:space="preserve">Repubblica Ceca </v>
          </cell>
          <cell r="P205" t="str">
            <v xml:space="preserve">Čekija </v>
          </cell>
          <cell r="Q205" t="str">
            <v xml:space="preserve">Čehija </v>
          </cell>
          <cell r="R205" t="str">
            <v>Czech Republic</v>
          </cell>
          <cell r="S205" t="str">
            <v xml:space="preserve">Tsjechië </v>
          </cell>
          <cell r="T205" t="str">
            <v>Czechy</v>
          </cell>
          <cell r="U205" t="str">
            <v xml:space="preserve">Chéquia </v>
          </cell>
          <cell r="V205" t="str">
            <v>Česko</v>
          </cell>
          <cell r="W205" t="str">
            <v>Česka republika</v>
          </cell>
          <cell r="X205" t="str">
            <v>Tjeckien</v>
          </cell>
        </row>
        <row r="206">
          <cell r="A206" t="str">
            <v>DA</v>
          </cell>
          <cell r="E206" t="str">
            <v>Dánsko</v>
          </cell>
          <cell r="F206" t="str">
            <v>Danmark</v>
          </cell>
          <cell r="G206" t="str">
            <v>Dänemark</v>
          </cell>
          <cell r="H206" t="str">
            <v>Δανία</v>
          </cell>
          <cell r="I206" t="str">
            <v>Denmark</v>
          </cell>
          <cell r="J206" t="str">
            <v xml:space="preserve">Dinamarca </v>
          </cell>
          <cell r="K206" t="str">
            <v xml:space="preserve">Taani </v>
          </cell>
          <cell r="L206" t="str">
            <v>Tanska</v>
          </cell>
          <cell r="M206" t="str">
            <v>Danemark</v>
          </cell>
          <cell r="N206" t="str">
            <v xml:space="preserve">Dánia </v>
          </cell>
          <cell r="O206" t="str">
            <v xml:space="preserve">Danimarca </v>
          </cell>
          <cell r="P206" t="str">
            <v>Danija</v>
          </cell>
          <cell r="Q206" t="str">
            <v xml:space="preserve">Dānija </v>
          </cell>
          <cell r="R206" t="str">
            <v>Denmark</v>
          </cell>
          <cell r="S206" t="str">
            <v xml:space="preserve">Denemarken </v>
          </cell>
          <cell r="T206" t="str">
            <v>Dania</v>
          </cell>
          <cell r="U206" t="str">
            <v xml:space="preserve">Dinamarca </v>
          </cell>
          <cell r="V206" t="str">
            <v>Dánsko</v>
          </cell>
          <cell r="W206" t="str">
            <v>Danska</v>
          </cell>
          <cell r="X206" t="str">
            <v>Danmark</v>
          </cell>
        </row>
        <row r="207">
          <cell r="A207" t="str">
            <v>DE</v>
          </cell>
          <cell r="E207" t="str">
            <v>Německo</v>
          </cell>
          <cell r="F207" t="str">
            <v>Tyskland</v>
          </cell>
          <cell r="G207" t="str">
            <v>Deutschland</v>
          </cell>
          <cell r="H207" t="str">
            <v>Γερμανία</v>
          </cell>
          <cell r="I207" t="str">
            <v>Germany</v>
          </cell>
          <cell r="J207" t="str">
            <v xml:space="preserve">Alemania </v>
          </cell>
          <cell r="K207" t="str">
            <v xml:space="preserve">Saksamaa </v>
          </cell>
          <cell r="L207" t="str">
            <v>Saksa</v>
          </cell>
          <cell r="M207" t="str">
            <v>Allemagne</v>
          </cell>
          <cell r="N207" t="str">
            <v xml:space="preserve">Németország </v>
          </cell>
          <cell r="O207" t="str">
            <v xml:space="preserve">Germania </v>
          </cell>
          <cell r="P207" t="str">
            <v>Vokietija, VFR</v>
          </cell>
          <cell r="Q207" t="str">
            <v xml:space="preserve">Vācija </v>
          </cell>
          <cell r="R207" t="str">
            <v>Germanja</v>
          </cell>
          <cell r="S207" t="str">
            <v xml:space="preserve">Duitsland </v>
          </cell>
          <cell r="T207" t="str">
            <v xml:space="preserve">Niemcy </v>
          </cell>
          <cell r="U207" t="str">
            <v xml:space="preserve">Alemanha </v>
          </cell>
          <cell r="V207" t="str">
            <v>Nemecko</v>
          </cell>
          <cell r="W207" t="str">
            <v>Nemčija</v>
          </cell>
          <cell r="X207" t="str">
            <v>Tyskland</v>
          </cell>
        </row>
        <row r="208">
          <cell r="A208" t="str">
            <v>EE</v>
          </cell>
          <cell r="E208" t="str">
            <v>Estonsko</v>
          </cell>
          <cell r="F208" t="str">
            <v>Estland</v>
          </cell>
          <cell r="G208" t="str">
            <v>Estland</v>
          </cell>
          <cell r="H208" t="str">
            <v>Εσθονία</v>
          </cell>
          <cell r="I208" t="str">
            <v>Estonia</v>
          </cell>
          <cell r="J208" t="str">
            <v xml:space="preserve">Estonia </v>
          </cell>
          <cell r="K208" t="str">
            <v xml:space="preserve">Eesti </v>
          </cell>
          <cell r="L208" t="str">
            <v>Viro</v>
          </cell>
          <cell r="M208" t="str">
            <v>Estonie</v>
          </cell>
          <cell r="N208" t="str">
            <v xml:space="preserve">Észtország </v>
          </cell>
          <cell r="O208" t="str">
            <v xml:space="preserve">Estonia </v>
          </cell>
          <cell r="P208" t="str">
            <v>Estija</v>
          </cell>
          <cell r="Q208" t="str">
            <v xml:space="preserve">Igaunija </v>
          </cell>
          <cell r="R208" t="str">
            <v>Estonia</v>
          </cell>
          <cell r="S208" t="str">
            <v xml:space="preserve">Estland </v>
          </cell>
          <cell r="T208" t="str">
            <v>Estonia</v>
          </cell>
          <cell r="U208" t="str">
            <v xml:space="preserve">Estónia </v>
          </cell>
          <cell r="V208" t="str">
            <v xml:space="preserve">Estónsko </v>
          </cell>
          <cell r="W208" t="str">
            <v xml:space="preserve">Estonija </v>
          </cell>
          <cell r="X208" t="str">
            <v>Estland</v>
          </cell>
        </row>
        <row r="209">
          <cell r="A209" t="str">
            <v>EL</v>
          </cell>
          <cell r="E209" t="str">
            <v>Řecko</v>
          </cell>
          <cell r="F209" t="str">
            <v>Grækenland</v>
          </cell>
          <cell r="G209" t="str">
            <v>Griechenland</v>
          </cell>
          <cell r="H209" t="str">
            <v>Ελλάδα</v>
          </cell>
          <cell r="I209" t="str">
            <v>Greece</v>
          </cell>
          <cell r="J209" t="str">
            <v xml:space="preserve">Grecia </v>
          </cell>
          <cell r="K209" t="str">
            <v xml:space="preserve">Kreeka </v>
          </cell>
          <cell r="L209" t="str">
            <v>Kreikka</v>
          </cell>
          <cell r="M209" t="str">
            <v>Grèce</v>
          </cell>
          <cell r="N209" t="str">
            <v xml:space="preserve">Görögország </v>
          </cell>
          <cell r="O209" t="str">
            <v xml:space="preserve">Grecia </v>
          </cell>
          <cell r="P209" t="str">
            <v xml:space="preserve">Graikija </v>
          </cell>
          <cell r="Q209" t="str">
            <v>Grieķija</v>
          </cell>
          <cell r="R209" t="str">
            <v>Grecja</v>
          </cell>
          <cell r="S209" t="str">
            <v xml:space="preserve">Griekenland </v>
          </cell>
          <cell r="T209" t="str">
            <v>Gracja</v>
          </cell>
          <cell r="U209" t="str">
            <v xml:space="preserve">Grécia </v>
          </cell>
          <cell r="V209" t="str">
            <v xml:space="preserve">Grécko </v>
          </cell>
          <cell r="W209" t="str">
            <v xml:space="preserve">Grčija </v>
          </cell>
          <cell r="X209" t="str">
            <v>Grekland</v>
          </cell>
        </row>
        <row r="210">
          <cell r="A210" t="str">
            <v>ES</v>
          </cell>
          <cell r="E210" t="str">
            <v>Spanělsko</v>
          </cell>
          <cell r="F210" t="str">
            <v>Spanien</v>
          </cell>
          <cell r="G210" t="str">
            <v>Spanien</v>
          </cell>
          <cell r="H210" t="str">
            <v>Ισπανία</v>
          </cell>
          <cell r="I210" t="str">
            <v>Spain</v>
          </cell>
          <cell r="J210" t="str">
            <v xml:space="preserve">España </v>
          </cell>
          <cell r="K210" t="str">
            <v xml:space="preserve">Hispaania </v>
          </cell>
          <cell r="L210" t="str">
            <v>Espanja</v>
          </cell>
          <cell r="M210" t="str">
            <v>Espagne</v>
          </cell>
          <cell r="N210" t="str">
            <v xml:space="preserve">Spanyolország </v>
          </cell>
          <cell r="O210" t="str">
            <v xml:space="preserve">Spagna </v>
          </cell>
          <cell r="P210" t="str">
            <v xml:space="preserve">Ispanija </v>
          </cell>
          <cell r="Q210" t="str">
            <v xml:space="preserve">Spānija </v>
          </cell>
          <cell r="R210" t="str">
            <v>Spanja</v>
          </cell>
          <cell r="S210" t="str">
            <v xml:space="preserve">Spanje </v>
          </cell>
          <cell r="T210" t="str">
            <v>Hiszpania</v>
          </cell>
          <cell r="U210" t="str">
            <v xml:space="preserve">Espanha </v>
          </cell>
          <cell r="V210" t="str">
            <v xml:space="preserve">Spanielsko </v>
          </cell>
          <cell r="W210" t="str">
            <v>spanija</v>
          </cell>
          <cell r="X210" t="str">
            <v>Spanien</v>
          </cell>
        </row>
        <row r="211">
          <cell r="A211" t="str">
            <v>FI</v>
          </cell>
          <cell r="E211" t="str">
            <v>Finsko</v>
          </cell>
          <cell r="F211" t="str">
            <v>Finland</v>
          </cell>
          <cell r="G211" t="str">
            <v>Finnland</v>
          </cell>
          <cell r="H211" t="str">
            <v>Φινλανδία</v>
          </cell>
          <cell r="I211" t="str">
            <v>Finnland</v>
          </cell>
          <cell r="J211" t="str">
            <v xml:space="preserve">Finlandia </v>
          </cell>
          <cell r="K211" t="str">
            <v xml:space="preserve">Soome </v>
          </cell>
          <cell r="L211" t="str">
            <v>Suomi</v>
          </cell>
          <cell r="M211" t="str">
            <v>Finlande</v>
          </cell>
          <cell r="N211" t="str">
            <v xml:space="preserve">Finnország </v>
          </cell>
          <cell r="O211" t="str">
            <v xml:space="preserve">Finlandia </v>
          </cell>
          <cell r="P211" t="str">
            <v>Suomija</v>
          </cell>
          <cell r="Q211" t="str">
            <v xml:space="preserve">Somija </v>
          </cell>
          <cell r="R211" t="str">
            <v>Finnland</v>
          </cell>
          <cell r="S211" t="str">
            <v xml:space="preserve">Finland </v>
          </cell>
          <cell r="T211" t="str">
            <v>Finlandia</v>
          </cell>
          <cell r="U211" t="str">
            <v xml:space="preserve">Finlândia </v>
          </cell>
          <cell r="V211" t="str">
            <v>Fínsko</v>
          </cell>
          <cell r="W211" t="str">
            <v xml:space="preserve">Finska </v>
          </cell>
          <cell r="X211" t="str">
            <v>Finland</v>
          </cell>
        </row>
        <row r="212">
          <cell r="A212" t="str">
            <v>FR</v>
          </cell>
          <cell r="E212" t="str">
            <v>Francie</v>
          </cell>
          <cell r="F212" t="str">
            <v>Frankrig</v>
          </cell>
          <cell r="G212" t="str">
            <v>Frankreich</v>
          </cell>
          <cell r="H212" t="str">
            <v>Γαλλία</v>
          </cell>
          <cell r="I212" t="str">
            <v>France</v>
          </cell>
          <cell r="J212" t="str">
            <v xml:space="preserve">Francia </v>
          </cell>
          <cell r="K212" t="str">
            <v xml:space="preserve">Prantsusmaa </v>
          </cell>
          <cell r="L212" t="str">
            <v>Ranska</v>
          </cell>
          <cell r="M212" t="str">
            <v>France</v>
          </cell>
          <cell r="N212" t="str">
            <v xml:space="preserve">Franciaország </v>
          </cell>
          <cell r="O212" t="str">
            <v xml:space="preserve">Francia </v>
          </cell>
          <cell r="P212" t="str">
            <v>Prancūzija</v>
          </cell>
          <cell r="Q212" t="str">
            <v>Francija</v>
          </cell>
          <cell r="R212" t="str">
            <v>Franza</v>
          </cell>
          <cell r="S212" t="str">
            <v xml:space="preserve">Frankrijk </v>
          </cell>
          <cell r="T212" t="str">
            <v>Francja</v>
          </cell>
          <cell r="U212" t="str">
            <v xml:space="preserve">França </v>
          </cell>
          <cell r="V212" t="str">
            <v>Francúzsko</v>
          </cell>
          <cell r="W212" t="str">
            <v>Francija</v>
          </cell>
          <cell r="X212" t="str">
            <v>Frankrike</v>
          </cell>
        </row>
        <row r="213">
          <cell r="A213" t="str">
            <v>HU</v>
          </cell>
          <cell r="E213" t="str">
            <v>Uhersko, Uhry</v>
          </cell>
          <cell r="F213" t="str">
            <v>Ungarn</v>
          </cell>
          <cell r="G213" t="str">
            <v>Ungarn</v>
          </cell>
          <cell r="H213" t="str">
            <v>Ουγγαρία</v>
          </cell>
          <cell r="I213" t="str">
            <v>Hungaria</v>
          </cell>
          <cell r="J213" t="str">
            <v xml:space="preserve">Hungría </v>
          </cell>
          <cell r="K213" t="str">
            <v xml:space="preserve">Ungari </v>
          </cell>
          <cell r="L213" t="str">
            <v>Unkari</v>
          </cell>
          <cell r="M213" t="str">
            <v>Hongrie</v>
          </cell>
          <cell r="N213" t="str">
            <v xml:space="preserve">Magyarország </v>
          </cell>
          <cell r="O213" t="str">
            <v xml:space="preserve">Ungheria </v>
          </cell>
          <cell r="P213" t="str">
            <v>Vengrija</v>
          </cell>
          <cell r="Q213" t="str">
            <v>Ungārija</v>
          </cell>
          <cell r="R213" t="str">
            <v>Hungary</v>
          </cell>
          <cell r="S213" t="str">
            <v xml:space="preserve">Hongarije </v>
          </cell>
          <cell r="T213" t="str">
            <v>Węgry</v>
          </cell>
          <cell r="U213" t="str">
            <v xml:space="preserve">Hungria </v>
          </cell>
          <cell r="V213" t="str">
            <v>Maďarsko</v>
          </cell>
          <cell r="W213" t="str">
            <v xml:space="preserve">Madzarska </v>
          </cell>
          <cell r="X213" t="str">
            <v>Ungern</v>
          </cell>
        </row>
        <row r="214">
          <cell r="A214" t="str">
            <v>IE</v>
          </cell>
          <cell r="E214" t="str">
            <v>Irsko</v>
          </cell>
          <cell r="F214" t="str">
            <v>Irland</v>
          </cell>
          <cell r="G214" t="str">
            <v>Irland</v>
          </cell>
          <cell r="H214" t="str">
            <v>Ιρλανδία</v>
          </cell>
          <cell r="I214" t="str">
            <v>Ireland</v>
          </cell>
          <cell r="J214" t="str">
            <v xml:space="preserve">Irlanda </v>
          </cell>
          <cell r="K214" t="str">
            <v>Iirimaa</v>
          </cell>
          <cell r="L214" t="str">
            <v>Irlanti</v>
          </cell>
          <cell r="M214" t="str">
            <v>Irlande</v>
          </cell>
          <cell r="N214" t="str">
            <v xml:space="preserve">Írország </v>
          </cell>
          <cell r="O214" t="str">
            <v xml:space="preserve">Irlanda </v>
          </cell>
          <cell r="P214" t="str">
            <v>Airija</v>
          </cell>
          <cell r="Q214" t="str">
            <v>Īrija</v>
          </cell>
          <cell r="R214" t="str">
            <v>Ireland</v>
          </cell>
          <cell r="S214" t="str">
            <v xml:space="preserve">Ierland </v>
          </cell>
          <cell r="T214" t="str">
            <v>Irlandia</v>
          </cell>
          <cell r="U214" t="str">
            <v xml:space="preserve">Irlanda </v>
          </cell>
          <cell r="V214" t="str">
            <v>Írsko</v>
          </cell>
          <cell r="W214" t="str">
            <v>Irska</v>
          </cell>
          <cell r="X214" t="str">
            <v>Irland</v>
          </cell>
        </row>
        <row r="215">
          <cell r="A215" t="str">
            <v>IT</v>
          </cell>
          <cell r="E215" t="str">
            <v>Itálie</v>
          </cell>
          <cell r="F215" t="str">
            <v>Italien</v>
          </cell>
          <cell r="G215" t="str">
            <v>Italien</v>
          </cell>
          <cell r="H215" t="str">
            <v>Ιταλία</v>
          </cell>
          <cell r="I215" t="str">
            <v>Italy</v>
          </cell>
          <cell r="J215" t="str">
            <v xml:space="preserve">Italia </v>
          </cell>
          <cell r="K215" t="str">
            <v>Itaalia</v>
          </cell>
          <cell r="L215" t="str">
            <v>Italia</v>
          </cell>
          <cell r="M215" t="str">
            <v>Italie</v>
          </cell>
          <cell r="N215" t="str">
            <v xml:space="preserve">Olaszország </v>
          </cell>
          <cell r="O215" t="str">
            <v xml:space="preserve">Italia </v>
          </cell>
          <cell r="P215" t="str">
            <v xml:space="preserve">Italija </v>
          </cell>
          <cell r="Q215" t="str">
            <v xml:space="preserve">Itālija </v>
          </cell>
          <cell r="R215" t="str">
            <v>Italja</v>
          </cell>
          <cell r="S215" t="str">
            <v xml:space="preserve">Italië </v>
          </cell>
          <cell r="T215" t="str">
            <v>Włochy</v>
          </cell>
          <cell r="U215" t="str">
            <v xml:space="preserve">Itália </v>
          </cell>
          <cell r="V215" t="str">
            <v xml:space="preserve">Taliansko </v>
          </cell>
          <cell r="W215" t="str">
            <v xml:space="preserve">Italija </v>
          </cell>
          <cell r="X215" t="str">
            <v>Italien</v>
          </cell>
        </row>
        <row r="216">
          <cell r="A216" t="str">
            <v>LT</v>
          </cell>
          <cell r="E216" t="str">
            <v>Litva</v>
          </cell>
          <cell r="F216" t="str">
            <v>Litauen</v>
          </cell>
          <cell r="G216" t="str">
            <v>Litauen</v>
          </cell>
          <cell r="H216" t="str">
            <v>Λιθουανία</v>
          </cell>
          <cell r="I216" t="str">
            <v>Lithuania</v>
          </cell>
          <cell r="J216" t="str">
            <v xml:space="preserve">Lituania </v>
          </cell>
          <cell r="K216" t="str">
            <v xml:space="preserve">Leedu </v>
          </cell>
          <cell r="L216" t="str">
            <v>Liettua</v>
          </cell>
          <cell r="M216" t="str">
            <v>Lituanie</v>
          </cell>
          <cell r="N216" t="str">
            <v xml:space="preserve">Litvánia </v>
          </cell>
          <cell r="O216" t="str">
            <v xml:space="preserve">Lituania </v>
          </cell>
          <cell r="P216" t="str">
            <v>Lietuva</v>
          </cell>
          <cell r="Q216" t="str">
            <v>Lietuva</v>
          </cell>
          <cell r="R216" t="str">
            <v>Lithuania</v>
          </cell>
          <cell r="S216" t="str">
            <v xml:space="preserve">Litouwen </v>
          </cell>
          <cell r="T216" t="str">
            <v>Litwa</v>
          </cell>
          <cell r="U216" t="str">
            <v xml:space="preserve">Lituânia </v>
          </cell>
          <cell r="V216" t="str">
            <v xml:space="preserve">Litva </v>
          </cell>
          <cell r="W216" t="str">
            <v>Litva</v>
          </cell>
          <cell r="X216" t="str">
            <v>Litauen</v>
          </cell>
        </row>
        <row r="217">
          <cell r="A217" t="str">
            <v>LU</v>
          </cell>
          <cell r="E217" t="str">
            <v>Lucembursko</v>
          </cell>
          <cell r="F217" t="str">
            <v>Luxembourg</v>
          </cell>
          <cell r="G217" t="str">
            <v>Letzebuerg</v>
          </cell>
          <cell r="H217" t="str">
            <v>Λουξεμβούργο</v>
          </cell>
          <cell r="I217" t="str">
            <v>Luxemburg</v>
          </cell>
          <cell r="J217" t="str">
            <v xml:space="preserve">Luxemburgo </v>
          </cell>
          <cell r="K217" t="str">
            <v xml:space="preserve">Luksemburg </v>
          </cell>
          <cell r="L217" t="str">
            <v>Luxemburg</v>
          </cell>
          <cell r="M217" t="str">
            <v>Luxembourg</v>
          </cell>
          <cell r="N217" t="str">
            <v>Luxemburg</v>
          </cell>
          <cell r="O217" t="str">
            <v xml:space="preserve">Lussemburgo </v>
          </cell>
          <cell r="P217" t="str">
            <v>Liuksemburgas</v>
          </cell>
          <cell r="Q217" t="str">
            <v xml:space="preserve">Luksemburga </v>
          </cell>
          <cell r="R217" t="str">
            <v>Luxemburg</v>
          </cell>
          <cell r="S217" t="str">
            <v xml:space="preserve">Luxemburg </v>
          </cell>
          <cell r="T217" t="str">
            <v>Luksemburg</v>
          </cell>
          <cell r="U217" t="str">
            <v xml:space="preserve">Luxemburgo </v>
          </cell>
          <cell r="V217" t="str">
            <v>Luxembursko</v>
          </cell>
          <cell r="W217" t="str">
            <v>Luksemburg</v>
          </cell>
          <cell r="X217" t="str">
            <v>Luxemburg</v>
          </cell>
        </row>
        <row r="218">
          <cell r="A218" t="str">
            <v>LV</v>
          </cell>
          <cell r="E218" t="str">
            <v>Lotyssko</v>
          </cell>
          <cell r="F218" t="str">
            <v>Letland</v>
          </cell>
          <cell r="G218" t="str">
            <v>Lettland</v>
          </cell>
          <cell r="H218" t="str">
            <v>Λετονία</v>
          </cell>
          <cell r="I218" t="str">
            <v>Latvia</v>
          </cell>
          <cell r="J218" t="str">
            <v xml:space="preserve">Letonia </v>
          </cell>
          <cell r="K218" t="str">
            <v>Läti</v>
          </cell>
          <cell r="L218" t="str">
            <v>Latvia</v>
          </cell>
          <cell r="M218" t="str">
            <v>Lettonie</v>
          </cell>
          <cell r="N218" t="str">
            <v xml:space="preserve">Lettország </v>
          </cell>
          <cell r="O218" t="str">
            <v xml:space="preserve">Lettonia </v>
          </cell>
          <cell r="P218" t="str">
            <v xml:space="preserve">Latvija </v>
          </cell>
          <cell r="Q218" t="str">
            <v xml:space="preserve">Latvija </v>
          </cell>
          <cell r="R218" t="str">
            <v>Latvia</v>
          </cell>
          <cell r="S218" t="str">
            <v xml:space="preserve">Letland </v>
          </cell>
          <cell r="T218" t="str">
            <v>Łotwa</v>
          </cell>
          <cell r="U218" t="str">
            <v xml:space="preserve">Letónia </v>
          </cell>
          <cell r="V218" t="str">
            <v>Lotyssko</v>
          </cell>
          <cell r="W218" t="str">
            <v xml:space="preserve">Latvija </v>
          </cell>
          <cell r="X218" t="str">
            <v>Lettland</v>
          </cell>
        </row>
        <row r="219">
          <cell r="A219" t="str">
            <v>MT</v>
          </cell>
          <cell r="E219" t="str">
            <v>Malta</v>
          </cell>
          <cell r="F219" t="str">
            <v>Malta</v>
          </cell>
          <cell r="G219" t="str">
            <v>Malta</v>
          </cell>
          <cell r="H219" t="str">
            <v>Μάλτα</v>
          </cell>
          <cell r="I219" t="str">
            <v>Malta</v>
          </cell>
          <cell r="J219" t="str">
            <v xml:space="preserve">Malta </v>
          </cell>
          <cell r="K219" t="str">
            <v>Malta</v>
          </cell>
          <cell r="L219" t="str">
            <v>Malta</v>
          </cell>
          <cell r="M219" t="str">
            <v>Malte</v>
          </cell>
          <cell r="N219" t="str">
            <v xml:space="preserve">Málta </v>
          </cell>
          <cell r="O219" t="str">
            <v xml:space="preserve">Malta </v>
          </cell>
          <cell r="P219" t="str">
            <v xml:space="preserve">Malta </v>
          </cell>
          <cell r="Q219" t="str">
            <v>Malta</v>
          </cell>
          <cell r="R219" t="str">
            <v>Malta</v>
          </cell>
          <cell r="S219" t="str">
            <v xml:space="preserve">Malta </v>
          </cell>
          <cell r="T219" t="str">
            <v>Malta</v>
          </cell>
          <cell r="U219" t="str">
            <v xml:space="preserve">Malta </v>
          </cell>
          <cell r="V219" t="str">
            <v xml:space="preserve">Malta </v>
          </cell>
          <cell r="W219" t="str">
            <v>Malta</v>
          </cell>
          <cell r="X219" t="str">
            <v>Malta</v>
          </cell>
        </row>
        <row r="220">
          <cell r="A220" t="str">
            <v>NL</v>
          </cell>
          <cell r="E220" t="str">
            <v>Nizozemí</v>
          </cell>
          <cell r="F220" t="str">
            <v>Nederlandene</v>
          </cell>
          <cell r="G220" t="str">
            <v>Niederlande</v>
          </cell>
          <cell r="H220" t="str">
            <v>Κάτω Χώρες</v>
          </cell>
          <cell r="I220" t="str">
            <v>Netherlands</v>
          </cell>
          <cell r="J220" t="str">
            <v xml:space="preserve">los Países Bajos </v>
          </cell>
          <cell r="K220" t="str">
            <v>Madalmaad / Holland</v>
          </cell>
          <cell r="L220" t="str">
            <v>Alankomaat</v>
          </cell>
          <cell r="M220" t="str">
            <v>Pays-Bas</v>
          </cell>
          <cell r="N220" t="str">
            <v>Hollandia</v>
          </cell>
          <cell r="O220" t="str">
            <v xml:space="preserve">Paesi Bassi </v>
          </cell>
          <cell r="P220" t="str">
            <v>Nyderlandai, Olandija</v>
          </cell>
          <cell r="Q220" t="str">
            <v>Nīderlande</v>
          </cell>
          <cell r="R220" t="str">
            <v>Netherlands</v>
          </cell>
          <cell r="S220" t="str">
            <v xml:space="preserve">Nederland </v>
          </cell>
          <cell r="T220" t="str">
            <v>Holandia</v>
          </cell>
          <cell r="U220" t="str">
            <v xml:space="preserve">Países Baixos </v>
          </cell>
          <cell r="V220" t="str">
            <v xml:space="preserve">Holandsko </v>
          </cell>
          <cell r="W220" t="str">
            <v>Nizozemska</v>
          </cell>
          <cell r="X220" t="str">
            <v>Nederländerna</v>
          </cell>
        </row>
        <row r="221">
          <cell r="A221" t="str">
            <v>PL</v>
          </cell>
          <cell r="E221" t="str">
            <v>Polsko</v>
          </cell>
          <cell r="F221" t="str">
            <v>Polen</v>
          </cell>
          <cell r="G221" t="str">
            <v>Polen</v>
          </cell>
          <cell r="H221" t="str">
            <v>Πολωνία</v>
          </cell>
          <cell r="I221" t="str">
            <v>Poland</v>
          </cell>
          <cell r="J221" t="str">
            <v xml:space="preserve">Polonia </v>
          </cell>
          <cell r="K221" t="str">
            <v>Poola</v>
          </cell>
          <cell r="L221" t="str">
            <v>Puola</v>
          </cell>
          <cell r="M221" t="str">
            <v>Pologne</v>
          </cell>
          <cell r="N221" t="str">
            <v xml:space="preserve">Lengyelország </v>
          </cell>
          <cell r="O221" t="str">
            <v xml:space="preserve">Polonia </v>
          </cell>
          <cell r="P221" t="str">
            <v>Lenkija</v>
          </cell>
          <cell r="Q221" t="str">
            <v>Polija</v>
          </cell>
          <cell r="R221" t="str">
            <v>Poland</v>
          </cell>
          <cell r="S221" t="str">
            <v xml:space="preserve">Polen </v>
          </cell>
          <cell r="T221" t="str">
            <v>Polska</v>
          </cell>
          <cell r="U221" t="str">
            <v xml:space="preserve">Polónia </v>
          </cell>
          <cell r="V221" t="str">
            <v>Poľsko</v>
          </cell>
          <cell r="W221" t="str">
            <v>Poljska</v>
          </cell>
          <cell r="X221" t="str">
            <v>Polen</v>
          </cell>
        </row>
        <row r="222">
          <cell r="A222" t="str">
            <v>PT</v>
          </cell>
          <cell r="E222" t="str">
            <v>Portugalsko</v>
          </cell>
          <cell r="F222" t="str">
            <v>Portugal</v>
          </cell>
          <cell r="G222" t="str">
            <v>Portugal</v>
          </cell>
          <cell r="H222" t="str">
            <v>Πορτογαλία</v>
          </cell>
          <cell r="I222" t="str">
            <v>Portugal</v>
          </cell>
          <cell r="J222" t="str">
            <v xml:space="preserve">Portugal </v>
          </cell>
          <cell r="K222" t="str">
            <v xml:space="preserve">Portugal </v>
          </cell>
          <cell r="L222" t="str">
            <v>Portugal</v>
          </cell>
          <cell r="M222" t="str">
            <v>Portugal</v>
          </cell>
          <cell r="N222" t="str">
            <v xml:space="preserve">Portugália </v>
          </cell>
          <cell r="O222" t="str">
            <v xml:space="preserve">Portogallo </v>
          </cell>
          <cell r="P222" t="str">
            <v>Portugalija</v>
          </cell>
          <cell r="Q222" t="str">
            <v>Portugāle</v>
          </cell>
          <cell r="R222" t="str">
            <v>Portugal</v>
          </cell>
          <cell r="S222" t="str">
            <v xml:space="preserve">Portugal </v>
          </cell>
          <cell r="T222" t="str">
            <v>Portugalia</v>
          </cell>
          <cell r="U222" t="str">
            <v xml:space="preserve">Portugal </v>
          </cell>
          <cell r="V222" t="str">
            <v>Portugalsko</v>
          </cell>
          <cell r="W222" t="str">
            <v>Portugalska</v>
          </cell>
          <cell r="X222" t="str">
            <v>Portugal</v>
          </cell>
        </row>
        <row r="223">
          <cell r="A223" t="str">
            <v>RO</v>
          </cell>
          <cell r="E223" t="str">
            <v>Rumunsko</v>
          </cell>
          <cell r="F223" t="str">
            <v>Rumænien</v>
          </cell>
          <cell r="G223" t="str">
            <v>Rumänien</v>
          </cell>
          <cell r="H223" t="str">
            <v>Ρουμανία</v>
          </cell>
          <cell r="I223" t="str">
            <v>Romania</v>
          </cell>
          <cell r="J223" t="str">
            <v xml:space="preserve">Rumania </v>
          </cell>
          <cell r="K223" t="str">
            <v xml:space="preserve">Rumeenia </v>
          </cell>
          <cell r="L223" t="str">
            <v>Romania</v>
          </cell>
          <cell r="M223" t="str">
            <v>Roumanie</v>
          </cell>
          <cell r="N223" t="str">
            <v xml:space="preserve">Románia </v>
          </cell>
          <cell r="O223" t="str">
            <v xml:space="preserve">Romania </v>
          </cell>
          <cell r="P223" t="str">
            <v>Rumunija</v>
          </cell>
          <cell r="Q223" t="str">
            <v>Rumānija</v>
          </cell>
          <cell r="R223" t="str">
            <v>Romania</v>
          </cell>
          <cell r="S223" t="str">
            <v xml:space="preserve">Roemenië </v>
          </cell>
          <cell r="T223" t="str">
            <v>Rumunia</v>
          </cell>
          <cell r="U223" t="str">
            <v xml:space="preserve">Roménia </v>
          </cell>
          <cell r="V223" t="str">
            <v>Rumunsko</v>
          </cell>
          <cell r="W223" t="str">
            <v xml:space="preserve">Romunija </v>
          </cell>
          <cell r="X223" t="str">
            <v>Rumänien</v>
          </cell>
        </row>
        <row r="224">
          <cell r="A224" t="str">
            <v>SE</v>
          </cell>
          <cell r="E224" t="str">
            <v>Svédsko</v>
          </cell>
          <cell r="F224" t="str">
            <v>Sverige</v>
          </cell>
          <cell r="G224" t="str">
            <v>Schweden</v>
          </cell>
          <cell r="H224" t="str">
            <v>Σουηδία</v>
          </cell>
          <cell r="I224" t="str">
            <v>Sweeden</v>
          </cell>
          <cell r="J224" t="str">
            <v xml:space="preserve">Suecia </v>
          </cell>
          <cell r="K224" t="str">
            <v>Rootsi</v>
          </cell>
          <cell r="L224" t="str">
            <v>Ruotsi</v>
          </cell>
          <cell r="M224" t="str">
            <v>Suède</v>
          </cell>
          <cell r="N224" t="str">
            <v xml:space="preserve">Svédország </v>
          </cell>
          <cell r="O224" t="str">
            <v xml:space="preserve">Svezia </v>
          </cell>
          <cell r="P224" t="str">
            <v>Svedija</v>
          </cell>
          <cell r="Q224" t="str">
            <v>Zviedrija</v>
          </cell>
          <cell r="R224" t="str">
            <v>Sweden</v>
          </cell>
          <cell r="S224" t="str">
            <v xml:space="preserve">Zweden </v>
          </cell>
          <cell r="T224" t="str">
            <v>Szwecja</v>
          </cell>
          <cell r="U224" t="str">
            <v xml:space="preserve">Suécia </v>
          </cell>
          <cell r="V224" t="str">
            <v>Svédsko</v>
          </cell>
          <cell r="W224" t="str">
            <v>Svedska</v>
          </cell>
          <cell r="X224" t="str">
            <v>Sverige</v>
          </cell>
        </row>
        <row r="225">
          <cell r="A225" t="str">
            <v>SI</v>
          </cell>
          <cell r="E225" t="str">
            <v>Slovinsko</v>
          </cell>
          <cell r="F225" t="str">
            <v>Slovenien</v>
          </cell>
          <cell r="G225" t="str">
            <v>Slowenien</v>
          </cell>
          <cell r="H225" t="str">
            <v>Σλοβενία</v>
          </cell>
          <cell r="I225" t="str">
            <v>Slovenia</v>
          </cell>
          <cell r="J225" t="str">
            <v xml:space="preserve">Eslovenia </v>
          </cell>
          <cell r="K225" t="str">
            <v>Sloveenia</v>
          </cell>
          <cell r="L225" t="str">
            <v>Slovania</v>
          </cell>
          <cell r="M225" t="str">
            <v>Slovénie</v>
          </cell>
          <cell r="N225" t="str">
            <v xml:space="preserve">Szlovénia </v>
          </cell>
          <cell r="O225" t="str">
            <v xml:space="preserve">Slovenia </v>
          </cell>
          <cell r="P225" t="str">
            <v xml:space="preserve">Slovėnija </v>
          </cell>
          <cell r="Q225" t="str">
            <v>Slovēnija</v>
          </cell>
          <cell r="R225" t="str">
            <v>Slovenia</v>
          </cell>
          <cell r="S225" t="str">
            <v xml:space="preserve">Slovenië </v>
          </cell>
          <cell r="T225" t="str">
            <v>Słowenia</v>
          </cell>
          <cell r="U225" t="str">
            <v xml:space="preserve">Eslovénia </v>
          </cell>
          <cell r="V225" t="str">
            <v xml:space="preserve">Slovinsko </v>
          </cell>
          <cell r="W225" t="str">
            <v>Slovenija</v>
          </cell>
          <cell r="X225" t="str">
            <v>Slovenien</v>
          </cell>
        </row>
        <row r="226">
          <cell r="A226" t="str">
            <v>SK</v>
          </cell>
          <cell r="E226" t="str">
            <v>Slovensko</v>
          </cell>
          <cell r="F226" t="str">
            <v>Slovakiet</v>
          </cell>
          <cell r="G226" t="str">
            <v>Slowakei</v>
          </cell>
          <cell r="H226" t="str">
            <v>Σλοβακία</v>
          </cell>
          <cell r="I226" t="str">
            <v>Slovakia</v>
          </cell>
          <cell r="J226" t="str">
            <v xml:space="preserve">Eslovaquia </v>
          </cell>
          <cell r="K226" t="str">
            <v xml:space="preserve">Slovakkia </v>
          </cell>
          <cell r="L226" t="str">
            <v>Slovekia</v>
          </cell>
          <cell r="M226" t="str">
            <v>Slovaquie</v>
          </cell>
          <cell r="N226" t="str">
            <v xml:space="preserve">Szlovákia </v>
          </cell>
          <cell r="O226" t="str">
            <v xml:space="preserve">Slovacchia </v>
          </cell>
          <cell r="P226" t="str">
            <v>Slovakija</v>
          </cell>
          <cell r="Q226" t="str">
            <v xml:space="preserve">Slovākija </v>
          </cell>
          <cell r="R226" t="str">
            <v>Slovakia</v>
          </cell>
          <cell r="S226" t="str">
            <v xml:space="preserve">Slovakije </v>
          </cell>
          <cell r="T226" t="str">
            <v>Słowacja</v>
          </cell>
          <cell r="U226" t="str">
            <v xml:space="preserve">Eslováquia </v>
          </cell>
          <cell r="V226" t="str">
            <v>Slovensko</v>
          </cell>
          <cell r="W226" t="str">
            <v xml:space="preserve">Slovaska </v>
          </cell>
          <cell r="X226" t="str">
            <v>Slovakien</v>
          </cell>
        </row>
        <row r="227">
          <cell r="A227" t="str">
            <v>TR</v>
          </cell>
          <cell r="E227" t="str">
            <v>Turecko</v>
          </cell>
          <cell r="F227" t="str">
            <v>Tyrkiet</v>
          </cell>
          <cell r="G227" t="str">
            <v>Türkei</v>
          </cell>
          <cell r="H227" t="str">
            <v>Τουρκία</v>
          </cell>
          <cell r="I227" t="str">
            <v>Turkey</v>
          </cell>
          <cell r="J227" t="str">
            <v xml:space="preserve">Turquía </v>
          </cell>
          <cell r="K227" t="str">
            <v xml:space="preserve">Türgi </v>
          </cell>
          <cell r="L227" t="str">
            <v>Turkki</v>
          </cell>
          <cell r="M227" t="str">
            <v>Turquie</v>
          </cell>
          <cell r="N227" t="str">
            <v xml:space="preserve">Törökország </v>
          </cell>
          <cell r="O227" t="str">
            <v xml:space="preserve">Turchia </v>
          </cell>
          <cell r="P227" t="str">
            <v>Turkija</v>
          </cell>
          <cell r="Q227" t="str">
            <v>Turcija</v>
          </cell>
          <cell r="R227" t="str">
            <v>Turkey</v>
          </cell>
          <cell r="S227" t="str">
            <v xml:space="preserve">Turkije </v>
          </cell>
          <cell r="T227" t="str">
            <v>Turcja</v>
          </cell>
          <cell r="U227" t="str">
            <v xml:space="preserve">Turquia </v>
          </cell>
          <cell r="V227" t="str">
            <v xml:space="preserve">Turecko </v>
          </cell>
          <cell r="W227" t="str">
            <v xml:space="preserve">Turčija </v>
          </cell>
          <cell r="X227" t="str">
            <v>Turkiet</v>
          </cell>
        </row>
        <row r="228">
          <cell r="A228" t="str">
            <v>UK</v>
          </cell>
          <cell r="E228" t="str">
            <v>Spojené království</v>
          </cell>
          <cell r="F228" t="str">
            <v>Det Forenede Kongerige</v>
          </cell>
          <cell r="G228" t="str">
            <v>Vereinigtes Königreich</v>
          </cell>
          <cell r="H228" t="str">
            <v>Ηνωμένο Βασίλειο</v>
          </cell>
          <cell r="I228" t="str">
            <v>United Kingdom</v>
          </cell>
          <cell r="J228" t="str">
            <v xml:space="preserve">el Reino Unido </v>
          </cell>
          <cell r="K228" t="str">
            <v>Suurbritannia /</v>
          </cell>
          <cell r="L228" t="str">
            <v>Yhdistynyt kuningaskunta</v>
          </cell>
          <cell r="M228" t="str">
            <v>Royaume-uni</v>
          </cell>
          <cell r="N228" t="str">
            <v xml:space="preserve">Egyesült </v>
          </cell>
          <cell r="O228" t="str">
            <v xml:space="preserve">Regno Unito </v>
          </cell>
          <cell r="P228" t="str">
            <v>Jungtinė Karalystė, Didzioji Britanija</v>
          </cell>
          <cell r="Q228" t="str">
            <v>Apvienotā Karaliste</v>
          </cell>
          <cell r="R228" t="str">
            <v>United Kingdom</v>
          </cell>
          <cell r="S228" t="str">
            <v xml:space="preserve">Verenigd Koninkrijk </v>
          </cell>
          <cell r="T228" t="str">
            <v>Wielka Brytania</v>
          </cell>
          <cell r="U228" t="str">
            <v xml:space="preserve">Reino Unido </v>
          </cell>
          <cell r="V228" t="str">
            <v>Spojené Kráľovstvo</v>
          </cell>
          <cell r="W228" t="str">
            <v>Zdruzeno kraljestvo</v>
          </cell>
          <cell r="X228" t="str">
            <v>Storbritannien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PURAMENTO"/>
      <sheetName val="Ligeiros"/>
      <sheetName val="registo_venda_veículos_apur"/>
      <sheetName val="registo_venda_veículos_SITE"/>
      <sheetName val="1.6"/>
      <sheetName val="Ano"/>
      <sheetName val="Folha2"/>
      <sheetName val="Folha1"/>
      <sheetName val="Folha3"/>
      <sheetName val="Folha1 (2)"/>
    </sheetNames>
    <sheetDataSet>
      <sheetData sheetId="0"/>
      <sheetData sheetId="1" refreshError="1"/>
      <sheetData sheetId="2" refreshError="1"/>
      <sheetData sheetId="3" refreshError="1"/>
      <sheetData sheetId="4" refreshError="1"/>
      <sheetData sheetId="5">
        <row r="1">
          <cell r="A1" t="str">
            <v>Ano:</v>
          </cell>
        </row>
        <row r="2">
          <cell r="A2">
            <v>2017</v>
          </cell>
        </row>
        <row r="3">
          <cell r="A3">
            <v>2018</v>
          </cell>
        </row>
        <row r="4">
          <cell r="A4">
            <v>2019</v>
          </cell>
        </row>
        <row r="5">
          <cell r="A5">
            <v>2020</v>
          </cell>
        </row>
      </sheetData>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row r="4">
          <cell r="C4" t="str">
            <v>Country</v>
          </cell>
        </row>
        <row r="6">
          <cell r="C6" t="str">
            <v>Year</v>
          </cell>
        </row>
        <row r="30">
          <cell r="C30" t="str">
            <v>Submission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A Data"/>
      <sheetName val="E&amp;D Drivers"/>
      <sheetName val="AGR_Fuels"/>
      <sheetName val="AGR"/>
      <sheetName val="RES_Fuels"/>
      <sheetName val="RH1"/>
      <sheetName val="RH2"/>
      <sheetName val="RH3"/>
      <sheetName val="RH4"/>
      <sheetName val="RC1"/>
      <sheetName val="RC2"/>
      <sheetName val="RC3"/>
      <sheetName val="RC4"/>
      <sheetName val="RHW"/>
      <sheetName val="RRF"/>
      <sheetName val="RCW"/>
      <sheetName val="RCD"/>
      <sheetName val="RK1"/>
      <sheetName val="RK2"/>
      <sheetName val="RK3"/>
      <sheetName val="RK4"/>
      <sheetName val="RDW"/>
      <sheetName val="RME"/>
      <sheetName val="RL1"/>
      <sheetName val="RL2"/>
      <sheetName val="RL3"/>
      <sheetName val="RL4"/>
      <sheetName val="COM_Fuels"/>
      <sheetName val="CH1"/>
      <sheetName val="CH2"/>
      <sheetName val="CH3"/>
      <sheetName val="CH4"/>
      <sheetName val="CC1"/>
      <sheetName val="CC2"/>
      <sheetName val="CC3"/>
      <sheetName val="CC4"/>
      <sheetName val="CHW"/>
      <sheetName val="CAA"/>
      <sheetName val="CLA"/>
      <sheetName val="ElastPar"/>
      <sheetName val="Conversion Factors"/>
      <sheetName val="Intro"/>
      <sheetName val="TechRep"/>
      <sheetName val="Other_HYDRO"/>
      <sheetName val="Other_NUCL"/>
      <sheetName val="Other_THERM"/>
      <sheetName val="Other_CHP"/>
      <sheetName val="Other_RENEW"/>
      <sheetName val="Other_HEAT"/>
      <sheetName val="ELC_FUELS"/>
      <sheetName val="ELC"/>
      <sheetName val="HEAT"/>
      <sheetName val="CHP"/>
      <sheetName val="ELC_EMI"/>
      <sheetName val="Constant Table"/>
      <sheetName val="ANS_ITEMS_DEL"/>
      <sheetName val="ANS_ITEMS"/>
      <sheetName val="ANS_TIDDATA"/>
      <sheetName val="ANS_TSDATA"/>
      <sheetName val="Sheet1"/>
    </sheetNames>
    <sheetDataSet>
      <sheetData sheetId="0" refreshError="1"/>
      <sheetData sheetId="1" refreshError="1"/>
      <sheetData sheetId="2" refreshError="1">
        <row r="2">
          <cell r="A2" t="str">
            <v>^FI_ST: TCH, PRC</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ialog"/>
      <sheetName val="SDTT-Input"/>
      <sheetName val="SDTT-Output"/>
      <sheetName val="SDTT-Weights"/>
      <sheetName val="Textes"/>
    </sheetNames>
    <sheetDataSet>
      <sheetData sheetId="0" refreshError="1"/>
      <sheetData sheetId="1" refreshError="1"/>
      <sheetData sheetId="2" refreshError="1"/>
      <sheetData sheetId="3" refreshError="1"/>
      <sheetData sheetId="4" refreshError="1">
        <row r="1">
          <cell r="B1">
            <v>21</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179">
          <cell r="A179">
            <v>1</v>
          </cell>
          <cell r="E179" t="str">
            <v>INPUT: QUARTERLY agricultural price indices (2000=100)</v>
          </cell>
          <cell r="F179" t="str">
            <v>INPUT: QUARTERLY agricultural price indices (2000=100)</v>
          </cell>
          <cell r="G179" t="str">
            <v>INPUT : Vierteljahrliche Agrarpreisindizes (API) (2000 = 100)</v>
          </cell>
          <cell r="H179" t="str">
            <v>INPUT: QUARTERLY agricultural price indices (2000=100)</v>
          </cell>
          <cell r="I179" t="str">
            <v>INPUT: QUARTERLY agricultural price indices (2000=100)</v>
          </cell>
          <cell r="J179" t="str">
            <v>INPUT: Indices trimestriels des prix agricoles (2000=100)</v>
          </cell>
          <cell r="K179" t="str">
            <v>INPUT: QUARTERLY agricultural price indices (2000=100)</v>
          </cell>
          <cell r="L179" t="str">
            <v>INPUT: QUARTERLY agricultural price indices (2000=100)</v>
          </cell>
          <cell r="M179" t="str">
            <v>INPUT: Indices trimestriels des prix agricoles (2000=100)</v>
          </cell>
          <cell r="N179" t="str">
            <v>INPUT: QUARTERLY agricultural price indices (2000=100)</v>
          </cell>
          <cell r="O179" t="str">
            <v>INPUT: QUARTERLY agricultural price indices (2000=100)</v>
          </cell>
          <cell r="P179" t="str">
            <v>INPUT: QUARTERLY agricultural price indices (2000=100)</v>
          </cell>
          <cell r="Q179" t="str">
            <v>INPUT: QUARTERLY agricultural price indices (2000=100)</v>
          </cell>
          <cell r="R179" t="str">
            <v>INPUT: QUARTERLY agricultural price indices (2000=100)</v>
          </cell>
          <cell r="S179" t="str">
            <v>INPUT: QUARTERLY agricultural price indices (2000=100)</v>
          </cell>
          <cell r="T179" t="str">
            <v>INPUT: QUARTERLY agricultural price indices (2000=100)</v>
          </cell>
          <cell r="U179" t="str">
            <v>INPUT: QUARTERLY agricultural price indices (2000=100)</v>
          </cell>
          <cell r="V179" t="str">
            <v>INPUT: QUARTERLY agricultural price indices (2000=100)</v>
          </cell>
          <cell r="W179" t="str">
            <v>INPUT: QUARTERLY agricultural price indices (2000=100)</v>
          </cell>
          <cell r="X179" t="str">
            <v>INPUT: QUARTERLY agricultural price indices (2000=100)</v>
          </cell>
        </row>
        <row r="180">
          <cell r="A180">
            <v>2</v>
          </cell>
          <cell r="E180" t="str">
            <v>OUTPUT: QUARTERLY agricultural price indices (2000=100)</v>
          </cell>
          <cell r="F180" t="str">
            <v>OUTPUT: QUARTERLY agricultural price indices (2000=100)</v>
          </cell>
          <cell r="G180" t="str">
            <v>OUTPUT: Vierteljahrliche Agrarpreisindizes (API) (2000 = 100)</v>
          </cell>
          <cell r="H180" t="str">
            <v>OUTPUT: QUARTERLY agricultural price indices (2000=100)</v>
          </cell>
          <cell r="I180" t="str">
            <v>OUTPUT: QUARTERLY agricultural price indices (2000=100)</v>
          </cell>
          <cell r="J180" t="str">
            <v>OUTPUT: indices trimestriels des prix agricoles (2000=100)</v>
          </cell>
          <cell r="K180" t="str">
            <v>OUTPUT: QUARTERLY agricultural price indices (2000=100)</v>
          </cell>
          <cell r="L180" t="str">
            <v>OUTPUT: QUARTERLY agricultural price indices (2000=100)</v>
          </cell>
          <cell r="M180" t="str">
            <v>OUTPUT: indices trimestriels des prix agricoles (2000=100)</v>
          </cell>
          <cell r="N180" t="str">
            <v>OUTPUT: QUARTERLY agricultural price indices (2000=100)</v>
          </cell>
          <cell r="O180" t="str">
            <v>OUTPUT: QUARTERLY agricultural price indices (2000=100)</v>
          </cell>
          <cell r="P180" t="str">
            <v>OUTPUT: QUARTERLY agricultural price indices (2000=100)</v>
          </cell>
          <cell r="Q180" t="str">
            <v>OUTPUT: QUARTERLY agricultural price indices (2000=100)</v>
          </cell>
          <cell r="R180" t="str">
            <v>OUTPUT: QUARTERLY agricultural price indices (2000=100)</v>
          </cell>
          <cell r="S180" t="str">
            <v>OUTPUT: QUARTERLY agricultural price indices (2000=100)</v>
          </cell>
          <cell r="T180" t="str">
            <v>OUTPUT: QUARTERLY agricultural price indices (2000=100)</v>
          </cell>
          <cell r="U180" t="str">
            <v>OUTPUT: QUARTERLY agricultural price indices (2000=100)</v>
          </cell>
          <cell r="V180" t="str">
            <v>OUTPUT: QUARTERLY agricultural price indices (2000=100)</v>
          </cell>
          <cell r="W180" t="str">
            <v>OUTPUT: QUARTERLY agricultural price indices (2000=100)</v>
          </cell>
          <cell r="X180" t="str">
            <v>OUTPUT: QUARTERLY agricultural price indices (2000=100)</v>
          </cell>
        </row>
        <row r="181">
          <cell r="A181">
            <v>3</v>
          </cell>
          <cell r="E181" t="str">
            <v>WEIGHTS: Input and Output</v>
          </cell>
          <cell r="F181" t="str">
            <v>WEIGHTS: Input and Output</v>
          </cell>
          <cell r="G181" t="str">
            <v>GEWICHTUNG: Input und Output</v>
          </cell>
          <cell r="H181" t="str">
            <v>WEIGHTS: Input and Output</v>
          </cell>
          <cell r="I181" t="str">
            <v>WEIGHTS: Input and Output</v>
          </cell>
          <cell r="J181" t="str">
            <v>Pondération : Input et Output</v>
          </cell>
          <cell r="K181" t="str">
            <v>WEIGHTS: Input and Output</v>
          </cell>
          <cell r="L181" t="str">
            <v>WEIGHTS: Input and Output</v>
          </cell>
          <cell r="M181" t="str">
            <v>Pondération : Input et Output</v>
          </cell>
          <cell r="N181" t="str">
            <v>WEIGHTS: Input and Output</v>
          </cell>
          <cell r="O181" t="str">
            <v>WEIGHTS: Input and Output</v>
          </cell>
          <cell r="P181" t="str">
            <v>WEIGHTS: Input and Output</v>
          </cell>
          <cell r="Q181" t="str">
            <v>WEIGHTS: Input and Output</v>
          </cell>
          <cell r="R181" t="str">
            <v>WEIGHTS: Input and Output</v>
          </cell>
          <cell r="S181" t="str">
            <v>WEIGHTS: Input and Output</v>
          </cell>
          <cell r="T181" t="str">
            <v>WEIGHTS: Input and Output</v>
          </cell>
          <cell r="U181" t="str">
            <v>WEIGHTS: Input and Output</v>
          </cell>
          <cell r="V181" t="str">
            <v>WEIGHTS: Input and Output</v>
          </cell>
          <cell r="W181" t="str">
            <v>WEIGHTS: Input and Output</v>
          </cell>
          <cell r="X181" t="str">
            <v>WEIGHTS: Input and Output</v>
          </cell>
        </row>
        <row r="182">
          <cell r="A182">
            <v>4</v>
          </cell>
          <cell r="E182" t="str">
            <v>(Data in millions of the National Currency)</v>
          </cell>
          <cell r="F182" t="str">
            <v>(Data in millions of the National Currency)</v>
          </cell>
          <cell r="G182" t="str">
            <v>(Angabe in millionen Landeswährung)</v>
          </cell>
          <cell r="H182" t="str">
            <v>(Data in millions of the National Currency)</v>
          </cell>
          <cell r="I182" t="str">
            <v>(Data in millions of the National Currency)</v>
          </cell>
          <cell r="J182" t="str">
            <v>(Données en millions d'unités monétaires nationales)</v>
          </cell>
          <cell r="K182" t="str">
            <v>(Data in millions of the National Currency)</v>
          </cell>
          <cell r="L182" t="str">
            <v>(Data in millions of the National Currency)</v>
          </cell>
          <cell r="M182" t="str">
            <v>(Données en millions d'unités monétaires nationales)</v>
          </cell>
          <cell r="N182" t="str">
            <v>(Data in millions of the National Currency)</v>
          </cell>
          <cell r="O182" t="str">
            <v>(Data in millions of the National Currency)</v>
          </cell>
          <cell r="P182" t="str">
            <v>(Data in millions of the National Currency)</v>
          </cell>
          <cell r="Q182" t="str">
            <v>(Data in millions of the National Currency)</v>
          </cell>
          <cell r="R182" t="str">
            <v>(Data in millions of the National Currency)</v>
          </cell>
          <cell r="S182" t="str">
            <v>(Data in millions of the National Currency)</v>
          </cell>
          <cell r="T182" t="str">
            <v>(Data in millions of the National Currency)</v>
          </cell>
          <cell r="U182" t="str">
            <v>(Data in millions of the National Currency)</v>
          </cell>
          <cell r="V182" t="str">
            <v>(Data in millions of the National Currency)</v>
          </cell>
          <cell r="W182" t="str">
            <v>(Data in millions of the National Currency)</v>
          </cell>
          <cell r="X182" t="str">
            <v>(Data in millions of the National Currency)</v>
          </cell>
        </row>
        <row r="183">
          <cell r="A183">
            <v>5</v>
          </cell>
          <cell r="E183" t="str">
            <v>Please indicate the national currency :  ===&gt;</v>
          </cell>
          <cell r="F183" t="str">
            <v>Please indicate the national currency :  ===&gt;</v>
          </cell>
          <cell r="G183" t="str">
            <v>Bitte Landeswährung eintippen :  ===&gt;</v>
          </cell>
          <cell r="H183" t="str">
            <v>Please indicate the national currency :  ===&gt;</v>
          </cell>
          <cell r="I183" t="str">
            <v>Please indicate the national currency :  ===&gt;</v>
          </cell>
          <cell r="J183" t="str">
            <v xml:space="preserve">Veuillez indiquer la monnaie nationale : ===&gt; </v>
          </cell>
          <cell r="K183" t="str">
            <v>Please indicate the national currency :  ===&gt;</v>
          </cell>
          <cell r="L183" t="str">
            <v>Please indicate the national currency :  ===&gt;</v>
          </cell>
          <cell r="M183" t="str">
            <v xml:space="preserve">Veuillez indiquer la monnaie nationale : ===&gt; </v>
          </cell>
          <cell r="N183" t="str">
            <v>Please indicate the national currency :  ===&gt;</v>
          </cell>
          <cell r="O183" t="str">
            <v>Please indicate the national currency :  ===&gt;</v>
          </cell>
          <cell r="P183" t="str">
            <v>Please indicate the national currency :  ===&gt;</v>
          </cell>
          <cell r="Q183" t="str">
            <v>Please indicate the national currency :  ===&gt;</v>
          </cell>
          <cell r="R183" t="str">
            <v>Please indicate the national currency :  ===&gt;</v>
          </cell>
          <cell r="S183" t="str">
            <v>Please indicate the national currency :  ===&gt;</v>
          </cell>
          <cell r="T183" t="str">
            <v>Please indicate the national currency :  ===&gt;</v>
          </cell>
          <cell r="U183" t="str">
            <v>Please indicate the national currency :  ===&gt;</v>
          </cell>
          <cell r="V183" t="str">
            <v>Please indicate the national currency :  ===&gt;</v>
          </cell>
          <cell r="W183" t="str">
            <v>Please indicate the national currency :  ===&gt;</v>
          </cell>
          <cell r="X183" t="str">
            <v>Please indicate the national currency :  ===&gt;</v>
          </cell>
        </row>
        <row r="184">
          <cell r="A184">
            <v>6</v>
          </cell>
          <cell r="E184" t="str">
            <v>If the base year is other than 2000, please subtitute 2000 for the real base year : ===&gt;</v>
          </cell>
          <cell r="F184" t="str">
            <v>If the base year is other than 2000, please subtitute 2000 for the real base year : ===&gt;</v>
          </cell>
          <cell r="G184" t="str">
            <v>Ob das Basisjahr nicht 2000 ist, bitte Basisjahr eintippen : ===&gt;</v>
          </cell>
          <cell r="H184" t="str">
            <v>If the base year is other than 2000, please subtitute 2000 for the real base year : ===&gt;</v>
          </cell>
          <cell r="I184" t="str">
            <v>If the base year is other than 2000, please subtitute 2000 for the real base year : ===&gt;</v>
          </cell>
          <cell r="J184" t="str">
            <v>Si l'année de base est différente de 2000, veuillez indiquer l'année de base : ===&gt;</v>
          </cell>
          <cell r="K184" t="str">
            <v>If the base year is other than 2000, please subtitute 2000 for the real base year : ===&gt;</v>
          </cell>
          <cell r="L184" t="str">
            <v>If the base year is other than 2000, please subtitute 2000 for the real base year : ===&gt;</v>
          </cell>
          <cell r="M184" t="str">
            <v>Si l'année de base est différente de 2000, veuillez indiquer l'année de base : ===&gt;</v>
          </cell>
          <cell r="N184" t="str">
            <v>If the base year is other than 2000, please subtitute 2000 for the real base year : ===&gt;</v>
          </cell>
          <cell r="O184" t="str">
            <v>If the base year is other than 2000, please subtitute 2000 for the real base year : ===&gt;</v>
          </cell>
          <cell r="P184" t="str">
            <v>If the base year is other than 2000, please subtitute 2000 for the real base year : ===&gt;</v>
          </cell>
          <cell r="Q184" t="str">
            <v>If the base year is other than 2000, please subtitute 2000 for the real base year : ===&gt;</v>
          </cell>
          <cell r="R184" t="str">
            <v>If the base year is other than 2000, please subtitute 2000 for the real base year : ===&gt;</v>
          </cell>
          <cell r="S184" t="str">
            <v>If the base year is other than 2000, please subtitute 2000 for the real base year : ===&gt;</v>
          </cell>
          <cell r="T184" t="str">
            <v>If the base year is other than 2000, please subtitute 2000 for the real base year : ===&gt;</v>
          </cell>
          <cell r="U184" t="str">
            <v>If the base year is other than 2000, please subtitute 2000 for the real base year : ===&gt;</v>
          </cell>
          <cell r="V184" t="str">
            <v>If the base year is other than 2000, please subtitute 2000 for the real base year : ===&gt;</v>
          </cell>
          <cell r="W184" t="str">
            <v>If the base year is other than 2000, please subtitute 2000 for the real base year : ===&gt;</v>
          </cell>
          <cell r="X184" t="str">
            <v>If the base year is other than 2000, please subtitute 2000 for the real base year : ===&gt;</v>
          </cell>
        </row>
        <row r="185">
          <cell r="A185">
            <v>7</v>
          </cell>
          <cell r="E185" t="str">
            <v>Input 1 (Goods and services currently consumed in agriculture)</v>
          </cell>
          <cell r="F185" t="str">
            <v>Input 1 (Goods and services currently consumed in agriculture)</v>
          </cell>
          <cell r="G185" t="str">
            <v>Input 1 (Waren und Dienstleistungen des laufenden landwirtschaftlichen Verbrauchs)</v>
          </cell>
          <cell r="H185" t="str">
            <v>Input 1 (Goods and services currently consumed in agriculture)</v>
          </cell>
          <cell r="I185" t="str">
            <v>Input 1 (Goods and services currently consumed in agriculture)</v>
          </cell>
          <cell r="J185" t="str">
            <v>Input 1 (Biens et services habituellement consommés dans l’agriculture)</v>
          </cell>
          <cell r="K185" t="str">
            <v>Input 1 (Goods and services currently consumed in agriculture)</v>
          </cell>
          <cell r="L185" t="str">
            <v>Input 1 (Goods and services currently consumed in agriculture)</v>
          </cell>
          <cell r="M185" t="str">
            <v>Input 1 (Biens et services habituellement consommés dans l’agriculture)</v>
          </cell>
          <cell r="N185" t="str">
            <v>Input 1 (Goods and services currently consumed in agriculture)</v>
          </cell>
          <cell r="O185" t="str">
            <v>Input 1 (Goods and services currently consumed in agriculture)</v>
          </cell>
          <cell r="P185" t="str">
            <v>Input 1 (Goods and services currently consumed in agriculture)</v>
          </cell>
          <cell r="Q185" t="str">
            <v>Input 1 (Goods and services currently consumed in agriculture)</v>
          </cell>
          <cell r="R185" t="str">
            <v>Input 1 (Goods and services currently consumed in agriculture)</v>
          </cell>
          <cell r="S185" t="str">
            <v>Input 1 (Goods and services currently consumed in agriculture)</v>
          </cell>
          <cell r="T185" t="str">
            <v>Input 1 (Goods and services currently consumed in agriculture)</v>
          </cell>
          <cell r="U185" t="str">
            <v>Input 1 (Goods and services currently consumed in agriculture)</v>
          </cell>
          <cell r="V185" t="str">
            <v>Input 1 (Goods and services currently consumed in agriculture)</v>
          </cell>
          <cell r="W185" t="str">
            <v>Input 1 (Goods and services currently consumed in agriculture)</v>
          </cell>
          <cell r="X185" t="str">
            <v>Input 1 (Goods and services currently consumed in agriculture)</v>
          </cell>
        </row>
        <row r="186">
          <cell r="A186">
            <v>8</v>
          </cell>
          <cell r="E186" t="str">
            <v>Input 2 (Goods and services contributing to agricultural investment)</v>
          </cell>
          <cell r="F186" t="str">
            <v>Input 2 (Goods and services contributing to agricultural investment)</v>
          </cell>
          <cell r="G186" t="str">
            <v>Input 2 (Waren und Dienstleistungen landwirtschaftlicher Investitionen)</v>
          </cell>
          <cell r="H186" t="str">
            <v>Input 2 (Goods and services contributing to agricultural investment)</v>
          </cell>
          <cell r="I186" t="str">
            <v>Input 2 (Goods and services contributing to agricultural investment)</v>
          </cell>
          <cell r="J186" t="str">
            <v>Input2 (Biens et services d'investissement en agriculture)</v>
          </cell>
          <cell r="K186" t="str">
            <v>Input 2 (Goods and services contributing to agricultural investment)</v>
          </cell>
          <cell r="L186" t="str">
            <v>Input 2 (Goods and services contributing to agricultural investment)</v>
          </cell>
          <cell r="M186" t="str">
            <v>Input2 (Biens et services d'investissement en agriculture)</v>
          </cell>
          <cell r="N186" t="str">
            <v>Input 2 (Goods and services contributing to agricultural investment)</v>
          </cell>
          <cell r="O186" t="str">
            <v>Input 2 (Goods and services contributing to agricultural investment)</v>
          </cell>
          <cell r="P186" t="str">
            <v>Input 2 (Goods and services contributing to agricultural investment)</v>
          </cell>
          <cell r="Q186" t="str">
            <v>Input 2 (Goods and services contributing to agricultural investment)</v>
          </cell>
          <cell r="R186" t="str">
            <v>Input 2 (Goods and services contributing to agricultural investment)</v>
          </cell>
          <cell r="S186" t="str">
            <v>Input 2 (Goods and services contributing to agricultural investment)</v>
          </cell>
          <cell r="T186" t="str">
            <v>Input 2 (Goods and services contributing to agricultural investment)</v>
          </cell>
          <cell r="U186" t="str">
            <v>Input 2 (Goods and services contributing to agricultural investment)</v>
          </cell>
          <cell r="V186" t="str">
            <v>Input 2 (Goods and services contributing to agricultural investment)</v>
          </cell>
          <cell r="W186" t="str">
            <v>Input 2 (Goods and services contributing to agricultural investment)</v>
          </cell>
          <cell r="X186" t="str">
            <v>Input 2 (Goods and services contributing to agricultural investment)</v>
          </cell>
        </row>
        <row r="187">
          <cell r="A187">
            <v>9</v>
          </cell>
          <cell r="E187" t="str">
            <v>Input total (Input 1 + Input 2)</v>
          </cell>
          <cell r="F187" t="str">
            <v>Input total (Input 1 + Input 2)</v>
          </cell>
          <cell r="G187" t="str">
            <v>Gesamtinput (Input 1 + Input 2)</v>
          </cell>
          <cell r="H187" t="str">
            <v>Input total (Input 1 + Input 2)</v>
          </cell>
          <cell r="I187" t="str">
            <v>Input total (Input 1 + Input 2)</v>
          </cell>
          <cell r="J187" t="str">
            <v>Input total (Input 1 + Input 2)</v>
          </cell>
          <cell r="K187" t="str">
            <v>Input total (Input 1 + Input 2)</v>
          </cell>
          <cell r="L187" t="str">
            <v>Input total (Input 1 + Input 2)</v>
          </cell>
          <cell r="M187" t="str">
            <v>Input total (Input 1 + Input 2)</v>
          </cell>
          <cell r="N187" t="str">
            <v>Input total (Input 1 + Input 2)</v>
          </cell>
          <cell r="O187" t="str">
            <v>Input total (Input 1 + Input 2)</v>
          </cell>
          <cell r="P187" t="str">
            <v>Input total (Input 1 + Input 2)</v>
          </cell>
          <cell r="Q187" t="str">
            <v>Input total (Input 1 + Input 2)</v>
          </cell>
          <cell r="R187" t="str">
            <v>Input total (Input 1 + Input 2)</v>
          </cell>
          <cell r="S187" t="str">
            <v>Input total (Input 1 + Input 2)</v>
          </cell>
          <cell r="T187" t="str">
            <v>Input total (Input 1 + Input 2)</v>
          </cell>
          <cell r="U187" t="str">
            <v>Input total (Input 1 + Input 2)</v>
          </cell>
          <cell r="V187" t="str">
            <v>Input total (Input 1 + Input 2)</v>
          </cell>
          <cell r="W187" t="str">
            <v>Input total (Input 1 + Input 2)</v>
          </cell>
          <cell r="X187" t="str">
            <v>Input total (Input 1 + Input 2)</v>
          </cell>
        </row>
        <row r="188">
          <cell r="A188">
            <v>12</v>
          </cell>
          <cell r="E188" t="str">
            <v>Description</v>
          </cell>
          <cell r="F188" t="str">
            <v>Description</v>
          </cell>
          <cell r="G188" t="str">
            <v>Beschreibung</v>
          </cell>
          <cell r="H188" t="str">
            <v>Description</v>
          </cell>
          <cell r="I188" t="str">
            <v>Description</v>
          </cell>
          <cell r="J188" t="str">
            <v>Description</v>
          </cell>
          <cell r="K188" t="str">
            <v>Description</v>
          </cell>
          <cell r="L188" t="str">
            <v>Description</v>
          </cell>
          <cell r="M188" t="str">
            <v>Description</v>
          </cell>
          <cell r="N188" t="str">
            <v>Description</v>
          </cell>
          <cell r="O188" t="str">
            <v>Description</v>
          </cell>
          <cell r="P188" t="str">
            <v>Description</v>
          </cell>
          <cell r="Q188" t="str">
            <v>Description</v>
          </cell>
          <cell r="R188" t="str">
            <v>Description</v>
          </cell>
          <cell r="S188" t="str">
            <v>Description</v>
          </cell>
          <cell r="T188" t="str">
            <v>Description</v>
          </cell>
          <cell r="U188" t="str">
            <v>Description</v>
          </cell>
          <cell r="V188" t="str">
            <v>Description</v>
          </cell>
          <cell r="W188" t="str">
            <v>Description</v>
          </cell>
          <cell r="X188" t="str">
            <v>Description</v>
          </cell>
        </row>
        <row r="189">
          <cell r="A189">
            <v>13</v>
          </cell>
          <cell r="E189" t="str">
            <v>Frequency</v>
          </cell>
          <cell r="F189" t="str">
            <v>Frequency</v>
          </cell>
          <cell r="G189" t="str">
            <v>Frequenz</v>
          </cell>
          <cell r="H189" t="str">
            <v>Frequency</v>
          </cell>
          <cell r="I189" t="str">
            <v>Frequency</v>
          </cell>
          <cell r="J189" t="str">
            <v>Fréquence</v>
          </cell>
          <cell r="K189" t="str">
            <v>Frequency</v>
          </cell>
          <cell r="L189" t="str">
            <v>Frequency</v>
          </cell>
          <cell r="M189" t="str">
            <v>Fréquence</v>
          </cell>
          <cell r="N189" t="str">
            <v>Frequency</v>
          </cell>
          <cell r="O189" t="str">
            <v>Frequency</v>
          </cell>
          <cell r="P189" t="str">
            <v>Frequency</v>
          </cell>
          <cell r="Q189" t="str">
            <v>Frequency</v>
          </cell>
          <cell r="R189" t="str">
            <v>Frequency</v>
          </cell>
          <cell r="S189" t="str">
            <v>Frequency</v>
          </cell>
          <cell r="T189" t="str">
            <v>Frequency</v>
          </cell>
          <cell r="U189" t="str">
            <v>Frequency</v>
          </cell>
          <cell r="V189" t="str">
            <v>Frequency</v>
          </cell>
          <cell r="W189" t="str">
            <v>Frequency</v>
          </cell>
          <cell r="X189" t="str">
            <v>Frequency</v>
          </cell>
        </row>
        <row r="190">
          <cell r="A190">
            <v>14</v>
          </cell>
          <cell r="E190" t="str">
            <v>Country</v>
          </cell>
          <cell r="F190" t="str">
            <v>Country</v>
          </cell>
          <cell r="G190" t="str">
            <v>Staat</v>
          </cell>
          <cell r="H190" t="str">
            <v>Country</v>
          </cell>
          <cell r="I190" t="str">
            <v>Country</v>
          </cell>
          <cell r="J190" t="str">
            <v>Pays :</v>
          </cell>
          <cell r="K190" t="str">
            <v>Country</v>
          </cell>
          <cell r="L190" t="str">
            <v>Country</v>
          </cell>
          <cell r="M190" t="str">
            <v>Pays :</v>
          </cell>
          <cell r="N190" t="str">
            <v>Country</v>
          </cell>
          <cell r="O190" t="str">
            <v>Country</v>
          </cell>
          <cell r="P190" t="str">
            <v>Country</v>
          </cell>
          <cell r="Q190" t="str">
            <v>Country</v>
          </cell>
          <cell r="R190" t="str">
            <v>Country</v>
          </cell>
          <cell r="S190" t="str">
            <v>Country</v>
          </cell>
          <cell r="T190" t="str">
            <v>Country</v>
          </cell>
          <cell r="U190" t="str">
            <v>Country</v>
          </cell>
          <cell r="V190" t="str">
            <v>Country</v>
          </cell>
          <cell r="W190" t="str">
            <v>Country</v>
          </cell>
          <cell r="X190" t="str">
            <v>Country</v>
          </cell>
        </row>
        <row r="191">
          <cell r="A191">
            <v>15</v>
          </cell>
          <cell r="E191" t="str">
            <v>Table &amp; base year</v>
          </cell>
          <cell r="F191" t="str">
            <v>Table &amp; base year</v>
          </cell>
          <cell r="G191" t="str">
            <v>Tabelle &amp; Basisjahr</v>
          </cell>
          <cell r="H191" t="str">
            <v>Table &amp; base year</v>
          </cell>
          <cell r="I191" t="str">
            <v>Table &amp; base year</v>
          </cell>
          <cell r="J191" t="str">
            <v>Tableau &amp; année de base</v>
          </cell>
          <cell r="K191" t="str">
            <v>Table &amp; base year</v>
          </cell>
          <cell r="L191" t="str">
            <v>Table &amp; base year</v>
          </cell>
          <cell r="M191" t="str">
            <v>Tableau &amp; année de base</v>
          </cell>
          <cell r="N191" t="str">
            <v>Table &amp; base year</v>
          </cell>
          <cell r="O191" t="str">
            <v>Table &amp; base year</v>
          </cell>
          <cell r="P191" t="str">
            <v>Table &amp; base year</v>
          </cell>
          <cell r="Q191" t="str">
            <v>Table &amp; base year</v>
          </cell>
          <cell r="R191" t="str">
            <v>Table &amp; base year</v>
          </cell>
          <cell r="S191" t="str">
            <v>Table &amp; base year</v>
          </cell>
          <cell r="T191" t="str">
            <v>Table &amp; base year</v>
          </cell>
          <cell r="U191" t="str">
            <v>Table &amp; base year</v>
          </cell>
          <cell r="V191" t="str">
            <v>Table &amp; base year</v>
          </cell>
          <cell r="W191" t="str">
            <v>Table &amp; base year</v>
          </cell>
          <cell r="X191" t="str">
            <v>Table &amp; base year</v>
          </cell>
        </row>
        <row r="192">
          <cell r="A192">
            <v>16</v>
          </cell>
          <cell r="E192" t="str">
            <v>Quarter</v>
          </cell>
          <cell r="F192" t="str">
            <v>Quarter</v>
          </cell>
          <cell r="G192" t="str">
            <v>Quartal</v>
          </cell>
          <cell r="H192" t="str">
            <v>Quarter</v>
          </cell>
          <cell r="I192" t="str">
            <v>Quarter</v>
          </cell>
          <cell r="J192" t="str">
            <v>Trimestre</v>
          </cell>
          <cell r="K192" t="str">
            <v>Quarter</v>
          </cell>
          <cell r="L192" t="str">
            <v>Quarter</v>
          </cell>
          <cell r="M192" t="str">
            <v>Trimestre</v>
          </cell>
          <cell r="N192" t="str">
            <v>Quarter</v>
          </cell>
          <cell r="O192" t="str">
            <v>Quarter</v>
          </cell>
          <cell r="P192" t="str">
            <v>Quarter</v>
          </cell>
          <cell r="Q192" t="str">
            <v>Quarter</v>
          </cell>
          <cell r="R192" t="str">
            <v>Quarter</v>
          </cell>
          <cell r="S192" t="str">
            <v>Quarter</v>
          </cell>
          <cell r="T192" t="str">
            <v>Quarter</v>
          </cell>
          <cell r="U192" t="str">
            <v>Quarter</v>
          </cell>
          <cell r="V192" t="str">
            <v>Quarter</v>
          </cell>
          <cell r="W192" t="str">
            <v>Quarter</v>
          </cell>
          <cell r="X192" t="str">
            <v>Quarter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1"/>
      <sheetName val="2"/>
      <sheetName val="2_1"/>
      <sheetName val="3"/>
      <sheetName val="Dados_Grafs"/>
      <sheetName val="Tabela_CFC_HCFC"/>
      <sheetName val="Tabela_HFC"/>
      <sheetName val="Equip_Crit1"/>
      <sheetName val="ODP_GWP"/>
      <sheetName val="Equi_Pot"/>
      <sheetName val="Equi_Ano"/>
      <sheetName val="Equip_Tipo"/>
      <sheetName val="ODP_CC"/>
      <sheetName val="GWP_CC"/>
      <sheetName val="COP_CC"/>
      <sheetName val="Equip_CC_Crono"/>
      <sheetName val="Pot_CC"/>
      <sheetName val="PotEsp_CC"/>
      <sheetName val="TipoFR"/>
      <sheetName val="TipoFR (2)"/>
      <sheetName val="Equip_CC_CargaEsp"/>
      <sheetName val="AGR_Fuels"/>
    </sheetNames>
    <sheetDataSet>
      <sheetData sheetId="0">
        <row r="113">
          <cell r="A113" t="str">
            <v>"Chiller" de compressão água-água</v>
          </cell>
        </row>
        <row r="114">
          <cell r="A114" t="str">
            <v>"Chiller" de compressão ar-água</v>
          </cell>
        </row>
        <row r="115">
          <cell r="A115" t="str">
            <v>"Chiller" de absorção</v>
          </cell>
        </row>
        <row r="116">
          <cell r="A116" t="str">
            <v>Outros tipos</v>
          </cell>
        </row>
        <row r="117">
          <cell r="A117" t="str">
            <v>Unidade de expansão directa tipo "roof-top"</v>
          </cell>
        </row>
        <row r="118">
          <cell r="A118" t="str">
            <v>Unidade de expansão directa tipo "split"</v>
          </cell>
        </row>
        <row r="119">
          <cell r="A119" t="str">
            <v>Unidade de expansão directa tipo VRV</v>
          </cell>
        </row>
        <row r="120">
          <cell r="A120" t="str">
            <v>Equipamento reversível (bomba de calor)</v>
          </cell>
        </row>
        <row r="121">
          <cell r="A121" t="str">
            <v>Equipamento não reversível (só arrefecimento)</v>
          </cell>
        </row>
        <row r="123">
          <cell r="A123" t="str">
            <v>Só será detectada uma fuga quando o equipamento deixar de funcionar adequadamente.</v>
          </cell>
        </row>
        <row r="124">
          <cell r="A124" t="str">
            <v>A detecção implica a intervenção da manutenção, que períodicamente verifica a carga dos equipamentos.</v>
          </cell>
        </row>
        <row r="125">
          <cell r="A125" t="str">
            <v>Existe um sistema de detecção de fugas associado a este equipamento mas não está ligado à GTC.</v>
          </cell>
        </row>
        <row r="126">
          <cell r="A126" t="str">
            <v>Existe um sistema de detecção de fugas associado a este equipamento que está ligado à GTC.</v>
          </cell>
        </row>
        <row r="128">
          <cell r="A128" t="str">
            <v>Da responsabilidade exclusiva da empresa que realizou a operação de substituição.</v>
          </cell>
        </row>
        <row r="129">
          <cell r="A129" t="str">
            <v>Entregues para reciclagem, valorização ou destruição pela empresa que realizou a substituição.</v>
          </cell>
        </row>
        <row r="130">
          <cell r="A130" t="str">
            <v>Entregues para reciclagem, valorização ou destruição pelo Centro Comercial.</v>
          </cell>
        </row>
        <row r="131">
          <cell r="A131" t="str">
            <v>Libertado para a atmosfera.</v>
          </cell>
        </row>
        <row r="132">
          <cell r="A132" t="str">
            <v>Desconhecido</v>
          </cell>
        </row>
        <row r="133">
          <cell r="A133" t="str">
            <v>Outro</v>
          </cell>
        </row>
        <row r="135">
          <cell r="A135" t="str">
            <v>Entregues para reciclagem, valorização ou destruição ecológica.</v>
          </cell>
        </row>
        <row r="136">
          <cell r="A136" t="str">
            <v>Libertados para a atmosfera</v>
          </cell>
        </row>
        <row r="137">
          <cell r="A137" t="str">
            <v>Desconheço</v>
          </cell>
        </row>
        <row r="138">
          <cell r="A138" t="str">
            <v>Outro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assageiros em transito-funchal"/>
      <sheetName val="quadro publicação"/>
      <sheetName val="tabela"/>
      <sheetName val="APURAMENTO_PAIS"/>
      <sheetName val="Folha1"/>
      <sheetName val="Lista"/>
    </sheetNames>
    <sheetDataSet>
      <sheetData sheetId="0"/>
      <sheetData sheetId="1"/>
      <sheetData sheetId="2">
        <row r="1">
          <cell r="B1" t="str">
            <v>Ano</v>
          </cell>
        </row>
      </sheetData>
      <sheetData sheetId="3"/>
      <sheetData sheetId="4"/>
      <sheetData sheetId="5">
        <row r="1">
          <cell r="A1" t="str">
            <v>Mês</v>
          </cell>
        </row>
        <row r="2">
          <cell r="A2" t="str">
            <v>janeiro</v>
          </cell>
        </row>
        <row r="3">
          <cell r="A3" t="str">
            <v>Fevereiro</v>
          </cell>
        </row>
        <row r="4">
          <cell r="A4" t="str">
            <v>Março</v>
          </cell>
        </row>
        <row r="5">
          <cell r="A5" t="str">
            <v>Abril</v>
          </cell>
        </row>
        <row r="6">
          <cell r="A6" t="str">
            <v>Maio</v>
          </cell>
        </row>
        <row r="7">
          <cell r="A7" t="str">
            <v>Junho</v>
          </cell>
        </row>
        <row r="8">
          <cell r="A8" t="str">
            <v>Julho</v>
          </cell>
        </row>
        <row r="9">
          <cell r="A9" t="str">
            <v>Agosto</v>
          </cell>
        </row>
        <row r="10">
          <cell r="A10" t="str">
            <v>Setembro</v>
          </cell>
        </row>
        <row r="11">
          <cell r="A11" t="str">
            <v>Outubro</v>
          </cell>
        </row>
        <row r="12">
          <cell r="A12" t="str">
            <v>Novembro</v>
          </cell>
        </row>
        <row r="13">
          <cell r="A13" t="str">
            <v>Dezembro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EA080-B300-470E-9313-EFB0FD5CF2DC}">
  <dimension ref="B1:B9"/>
  <sheetViews>
    <sheetView showGridLines="0" tabSelected="1" workbookViewId="0">
      <selection activeCell="B1" sqref="B1"/>
    </sheetView>
  </sheetViews>
  <sheetFormatPr defaultRowHeight="14.6" x14ac:dyDescent="0.4"/>
  <cols>
    <col min="1" max="1" width="1.69140625" customWidth="1"/>
    <col min="2" max="2" width="116.84375" customWidth="1"/>
    <col min="3" max="3" width="6.69140625" customWidth="1"/>
  </cols>
  <sheetData>
    <row r="1" spans="2:2" ht="30" customHeight="1" x14ac:dyDescent="0.4">
      <c r="B1" s="26" t="s">
        <v>46</v>
      </c>
    </row>
    <row r="3" spans="2:2" x14ac:dyDescent="0.4">
      <c r="B3" s="41" t="s">
        <v>29</v>
      </c>
    </row>
    <row r="4" spans="2:2" x14ac:dyDescent="0.4">
      <c r="B4" s="27" t="s">
        <v>50</v>
      </c>
    </row>
    <row r="5" spans="2:2" x14ac:dyDescent="0.4">
      <c r="B5" s="27" t="s">
        <v>51</v>
      </c>
    </row>
    <row r="6" spans="2:2" x14ac:dyDescent="0.4">
      <c r="B6" s="27" t="s">
        <v>49</v>
      </c>
    </row>
    <row r="7" spans="2:2" x14ac:dyDescent="0.4">
      <c r="B7" s="27" t="s">
        <v>52</v>
      </c>
    </row>
    <row r="8" spans="2:2" x14ac:dyDescent="0.4">
      <c r="B8" s="27" t="s">
        <v>53</v>
      </c>
    </row>
    <row r="9" spans="2:2" x14ac:dyDescent="0.4">
      <c r="B9" s="27"/>
    </row>
  </sheetData>
  <hyperlinks>
    <hyperlink ref="B5" location="I.2!A1" display="I.2 - Movimento de aviões e passageiros, por tipo de tráfego" xr:uid="{11296613-3CB9-4929-B75E-837E9043A8A7}"/>
    <hyperlink ref="B4" location="I.1!A1" display="I.1 - Movimento de aviões e passageiros nos aeroportos regionais" xr:uid="{9B47D68A-C55F-4788-BE37-0D9EAB43D976}"/>
    <hyperlink ref="B3" location="Concepts!A1" display="Conventional signs" xr:uid="{C9FD2736-D272-4039-A467-E854CBA491FF}"/>
    <hyperlink ref="B6" location="I.3!A1" display="I.3 - Movimento de aviões e passageiros, por voos regulares e não regulares" xr:uid="{842258B1-6285-4107-B1D1-95D104B37739}"/>
    <hyperlink ref="B7" location="I.4!A1" display="I.4 - Movimento de passageiros desembarcados e ocupação das aeronaves" xr:uid="{806B1B75-FDF2-4AE2-AD23-77800B555C80}"/>
    <hyperlink ref="B8" location="I.5!A1" display="I.5 - Ranking do movimento de passageiros, por país, de janeiro a outubro de 2022" xr:uid="{A413398A-641E-4035-8460-6F6B4905929A}"/>
  </hyperlinks>
  <printOptions horizontalCentered="1"/>
  <pageMargins left="0.27559055118110237" right="0.27559055118110237" top="0.6692913385826772" bottom="0.47244094488188981"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E513A-424C-4636-9EE8-3109BE826E5C}">
  <sheetPr>
    <pageSetUpPr fitToPage="1"/>
  </sheetPr>
  <dimension ref="B2:M77"/>
  <sheetViews>
    <sheetView showGridLines="0" workbookViewId="0">
      <selection activeCell="M2" sqref="M2"/>
    </sheetView>
  </sheetViews>
  <sheetFormatPr defaultRowHeight="14.6" x14ac:dyDescent="0.4"/>
  <cols>
    <col min="1" max="1" width="6.69140625" customWidth="1"/>
    <col min="10" max="10" width="9.15234375" customWidth="1"/>
    <col min="12" max="12" width="6.69140625" customWidth="1"/>
    <col min="13" max="13" width="14.53515625" customWidth="1"/>
  </cols>
  <sheetData>
    <row r="2" spans="2:13" ht="17.25" customHeight="1" x14ac:dyDescent="0.4">
      <c r="B2" s="65" t="s">
        <v>29</v>
      </c>
      <c r="C2" s="65"/>
      <c r="D2" s="65"/>
      <c r="E2" s="65"/>
      <c r="F2" s="65"/>
      <c r="G2" s="65"/>
      <c r="H2" s="65"/>
      <c r="I2" s="65"/>
      <c r="J2" s="65"/>
      <c r="K2" s="65"/>
      <c r="L2" s="38"/>
      <c r="M2" s="42" t="s">
        <v>28</v>
      </c>
    </row>
    <row r="4" spans="2:13" x14ac:dyDescent="0.4">
      <c r="B4" s="16" t="s">
        <v>2</v>
      </c>
      <c r="C4" s="17" t="s">
        <v>3</v>
      </c>
      <c r="D4" s="18" t="s">
        <v>30</v>
      </c>
      <c r="G4" s="19"/>
      <c r="H4" s="19"/>
      <c r="I4" s="19"/>
      <c r="J4" s="20"/>
    </row>
    <row r="5" spans="2:13" x14ac:dyDescent="0.4">
      <c r="B5" s="21" t="s">
        <v>4</v>
      </c>
      <c r="C5" s="17" t="s">
        <v>3</v>
      </c>
      <c r="D5" s="18" t="s">
        <v>31</v>
      </c>
      <c r="G5" s="22"/>
    </row>
    <row r="6" spans="2:13" x14ac:dyDescent="0.4">
      <c r="B6" s="16" t="s">
        <v>5</v>
      </c>
      <c r="C6" s="17" t="s">
        <v>3</v>
      </c>
      <c r="D6" s="23" t="s">
        <v>32</v>
      </c>
      <c r="G6" s="24"/>
    </row>
    <row r="7" spans="2:13" x14ac:dyDescent="0.4">
      <c r="B7" s="16" t="s">
        <v>6</v>
      </c>
      <c r="C7" s="17" t="s">
        <v>3</v>
      </c>
      <c r="D7" s="23" t="s">
        <v>33</v>
      </c>
    </row>
    <row r="8" spans="2:13" x14ac:dyDescent="0.4">
      <c r="B8" s="16" t="s">
        <v>7</v>
      </c>
      <c r="C8" s="17" t="s">
        <v>3</v>
      </c>
      <c r="D8" s="23" t="s">
        <v>34</v>
      </c>
    </row>
    <row r="9" spans="2:13" x14ac:dyDescent="0.4">
      <c r="B9" s="25" t="s">
        <v>9</v>
      </c>
      <c r="C9" s="17" t="s">
        <v>3</v>
      </c>
      <c r="D9" s="23" t="s">
        <v>35</v>
      </c>
    </row>
    <row r="10" spans="2:13" x14ac:dyDescent="0.4">
      <c r="B10" s="25" t="s">
        <v>10</v>
      </c>
      <c r="C10" s="17" t="s">
        <v>3</v>
      </c>
      <c r="D10" s="23" t="s">
        <v>36</v>
      </c>
    </row>
    <row r="11" spans="2:13" x14ac:dyDescent="0.4">
      <c r="B11" s="25" t="s">
        <v>11</v>
      </c>
      <c r="C11" s="17" t="s">
        <v>3</v>
      </c>
      <c r="D11" s="23" t="s">
        <v>37</v>
      </c>
    </row>
    <row r="12" spans="2:13" x14ac:dyDescent="0.4">
      <c r="B12" s="25" t="s">
        <v>8</v>
      </c>
      <c r="C12" s="17" t="s">
        <v>3</v>
      </c>
      <c r="D12" t="s">
        <v>38</v>
      </c>
    </row>
    <row r="13" spans="2:13" x14ac:dyDescent="0.4">
      <c r="B13" s="25" t="s">
        <v>12</v>
      </c>
      <c r="C13" s="17" t="s">
        <v>3</v>
      </c>
      <c r="D13" s="23" t="s">
        <v>39</v>
      </c>
    </row>
    <row r="15" spans="2:13" x14ac:dyDescent="0.4">
      <c r="B15" s="66" t="s">
        <v>40</v>
      </c>
      <c r="C15" s="66"/>
      <c r="D15" s="66"/>
      <c r="E15" s="66"/>
      <c r="F15" s="66"/>
      <c r="G15" s="66"/>
      <c r="H15" s="66"/>
      <c r="I15" s="66"/>
      <c r="J15" s="66"/>
      <c r="K15" s="66"/>
      <c r="L15" s="39"/>
    </row>
    <row r="17" spans="2:11" ht="15" customHeight="1" x14ac:dyDescent="0.4">
      <c r="B17" s="34" t="s">
        <v>81</v>
      </c>
    </row>
    <row r="18" spans="2:11" ht="15" customHeight="1" x14ac:dyDescent="0.4">
      <c r="B18" s="63" t="s">
        <v>80</v>
      </c>
      <c r="C18" s="63"/>
      <c r="D18" s="63"/>
      <c r="E18" s="63"/>
      <c r="F18" s="63"/>
      <c r="G18" s="63"/>
      <c r="H18" s="63"/>
      <c r="I18" s="63"/>
      <c r="J18" s="63"/>
      <c r="K18" s="63"/>
    </row>
    <row r="19" spans="2:11" ht="15" customHeight="1" x14ac:dyDescent="0.4">
      <c r="B19" s="63"/>
      <c r="C19" s="63"/>
      <c r="D19" s="63"/>
      <c r="E19" s="63"/>
      <c r="F19" s="63"/>
      <c r="G19" s="63"/>
      <c r="H19" s="63"/>
      <c r="I19" s="63"/>
      <c r="J19" s="63"/>
      <c r="K19" s="63"/>
    </row>
    <row r="20" spans="2:11" x14ac:dyDescent="0.4">
      <c r="B20" s="34"/>
    </row>
    <row r="21" spans="2:11" ht="15" customHeight="1" x14ac:dyDescent="0.4">
      <c r="B21" s="34" t="s">
        <v>54</v>
      </c>
    </row>
    <row r="22" spans="2:11" ht="15" customHeight="1" x14ac:dyDescent="0.4">
      <c r="B22" s="63" t="s">
        <v>66</v>
      </c>
      <c r="C22" s="63"/>
      <c r="D22" s="63"/>
      <c r="E22" s="63"/>
      <c r="F22" s="63"/>
      <c r="G22" s="63"/>
      <c r="H22" s="63"/>
      <c r="I22" s="63"/>
      <c r="J22" s="63"/>
      <c r="K22" s="63"/>
    </row>
    <row r="23" spans="2:11" ht="15" customHeight="1" x14ac:dyDescent="0.4">
      <c r="B23" s="63"/>
      <c r="C23" s="63"/>
      <c r="D23" s="63"/>
      <c r="E23" s="63"/>
      <c r="F23" s="63"/>
      <c r="G23" s="63"/>
      <c r="H23" s="63"/>
      <c r="I23" s="63"/>
      <c r="J23" s="63"/>
      <c r="K23" s="63"/>
    </row>
    <row r="24" spans="2:11" ht="15" customHeight="1" x14ac:dyDescent="0.4">
      <c r="B24" s="35"/>
      <c r="C24" s="35"/>
      <c r="D24" s="35"/>
      <c r="E24" s="35"/>
      <c r="F24" s="35"/>
      <c r="G24" s="35"/>
      <c r="H24" s="35"/>
      <c r="I24" s="35"/>
      <c r="J24" s="35"/>
      <c r="K24" s="35"/>
    </row>
    <row r="25" spans="2:11" ht="15" customHeight="1" x14ac:dyDescent="0.4">
      <c r="B25" s="34" t="s">
        <v>41</v>
      </c>
      <c r="C25" s="35"/>
      <c r="D25" s="35"/>
      <c r="E25" s="35"/>
      <c r="F25" s="35"/>
      <c r="G25" s="35"/>
      <c r="H25" s="35"/>
      <c r="I25" s="35"/>
      <c r="J25" s="35"/>
      <c r="K25" s="35"/>
    </row>
    <row r="26" spans="2:11" ht="14.25" customHeight="1" x14ac:dyDescent="0.4">
      <c r="B26" s="63" t="s">
        <v>82</v>
      </c>
      <c r="C26" s="63"/>
      <c r="D26" s="63"/>
      <c r="E26" s="63"/>
      <c r="F26" s="63"/>
      <c r="G26" s="63"/>
      <c r="H26" s="63"/>
      <c r="I26" s="63"/>
      <c r="J26" s="63"/>
      <c r="K26" s="63"/>
    </row>
    <row r="27" spans="2:11" ht="14.25" customHeight="1" x14ac:dyDescent="0.4">
      <c r="B27" s="63"/>
      <c r="C27" s="63"/>
      <c r="D27" s="63"/>
      <c r="E27" s="63"/>
      <c r="F27" s="63"/>
      <c r="G27" s="63"/>
      <c r="H27" s="63"/>
      <c r="I27" s="63"/>
      <c r="J27" s="63"/>
      <c r="K27" s="63"/>
    </row>
    <row r="28" spans="2:11" ht="14.25" customHeight="1" x14ac:dyDescent="0.4">
      <c r="B28" s="63"/>
      <c r="C28" s="63"/>
      <c r="D28" s="63"/>
      <c r="E28" s="63"/>
      <c r="F28" s="63"/>
      <c r="G28" s="63"/>
      <c r="H28" s="63"/>
      <c r="I28" s="63"/>
      <c r="J28" s="63"/>
      <c r="K28" s="63"/>
    </row>
    <row r="29" spans="2:11" ht="14.25" customHeight="1" x14ac:dyDescent="0.4">
      <c r="B29" s="63"/>
      <c r="C29" s="63"/>
      <c r="D29" s="63"/>
      <c r="E29" s="63"/>
      <c r="F29" s="63"/>
      <c r="G29" s="63"/>
      <c r="H29" s="63"/>
      <c r="I29" s="63"/>
      <c r="J29" s="63"/>
      <c r="K29" s="63"/>
    </row>
    <row r="30" spans="2:11" ht="5.25" customHeight="1" x14ac:dyDescent="0.4">
      <c r="B30" s="63"/>
      <c r="C30" s="63"/>
      <c r="D30" s="63"/>
      <c r="E30" s="63"/>
      <c r="F30" s="63"/>
      <c r="G30" s="63"/>
      <c r="H30" s="63"/>
      <c r="I30" s="63"/>
      <c r="J30" s="63"/>
      <c r="K30" s="63"/>
    </row>
    <row r="32" spans="2:11" ht="15" customHeight="1" x14ac:dyDescent="0.4">
      <c r="B32" s="34" t="s">
        <v>75</v>
      </c>
    </row>
    <row r="33" spans="2:11" ht="15" customHeight="1" x14ac:dyDescent="0.4">
      <c r="B33" s="63" t="s">
        <v>79</v>
      </c>
      <c r="C33" s="63"/>
      <c r="D33" s="63"/>
      <c r="E33" s="63"/>
      <c r="F33" s="63"/>
      <c r="G33" s="63"/>
      <c r="H33" s="63"/>
      <c r="I33" s="63"/>
      <c r="J33" s="63"/>
      <c r="K33" s="63"/>
    </row>
    <row r="34" spans="2:11" ht="15" customHeight="1" x14ac:dyDescent="0.4">
      <c r="B34" s="63"/>
      <c r="C34" s="63"/>
      <c r="D34" s="63"/>
      <c r="E34" s="63"/>
      <c r="F34" s="63"/>
      <c r="G34" s="63"/>
      <c r="H34" s="63"/>
      <c r="I34" s="63"/>
      <c r="J34" s="63"/>
      <c r="K34" s="63"/>
    </row>
    <row r="35" spans="2:11" x14ac:dyDescent="0.4">
      <c r="B35" s="63"/>
      <c r="C35" s="63"/>
      <c r="D35" s="63"/>
      <c r="E35" s="63"/>
      <c r="F35" s="63"/>
      <c r="G35" s="63"/>
      <c r="H35" s="63"/>
      <c r="I35" s="63"/>
      <c r="J35" s="63"/>
      <c r="K35" s="63"/>
    </row>
    <row r="37" spans="2:11" x14ac:dyDescent="0.4">
      <c r="B37" s="34" t="s">
        <v>42</v>
      </c>
    </row>
    <row r="38" spans="2:11" ht="15" customHeight="1" x14ac:dyDescent="0.4">
      <c r="B38" s="63" t="s">
        <v>65</v>
      </c>
      <c r="C38" s="63"/>
      <c r="D38" s="63"/>
      <c r="E38" s="63"/>
      <c r="F38" s="63"/>
      <c r="G38" s="63"/>
      <c r="H38" s="63"/>
      <c r="I38" s="63"/>
      <c r="J38" s="63"/>
      <c r="K38" s="63"/>
    </row>
    <row r="39" spans="2:11" ht="15" customHeight="1" x14ac:dyDescent="0.4">
      <c r="B39" s="63"/>
      <c r="C39" s="63"/>
      <c r="D39" s="63"/>
      <c r="E39" s="63"/>
      <c r="F39" s="63"/>
      <c r="G39" s="63"/>
      <c r="H39" s="63"/>
      <c r="I39" s="63"/>
      <c r="J39" s="63"/>
      <c r="K39" s="63"/>
    </row>
    <row r="41" spans="2:11" ht="15" customHeight="1" x14ac:dyDescent="0.4">
      <c r="B41" s="34" t="s">
        <v>63</v>
      </c>
    </row>
    <row r="42" spans="2:11" x14ac:dyDescent="0.4">
      <c r="B42" s="63" t="s">
        <v>64</v>
      </c>
      <c r="C42" s="63"/>
      <c r="D42" s="63"/>
      <c r="E42" s="63"/>
      <c r="F42" s="63"/>
      <c r="G42" s="63"/>
      <c r="H42" s="63"/>
      <c r="I42" s="63"/>
      <c r="J42" s="63"/>
      <c r="K42" s="63"/>
    </row>
    <row r="43" spans="2:11" x14ac:dyDescent="0.4">
      <c r="B43" s="63"/>
      <c r="C43" s="63"/>
      <c r="D43" s="63"/>
      <c r="E43" s="63"/>
      <c r="F43" s="63"/>
      <c r="G43" s="63"/>
      <c r="H43" s="63"/>
      <c r="I43" s="63"/>
      <c r="J43" s="63"/>
      <c r="K43" s="63"/>
    </row>
    <row r="45" spans="2:11" ht="15" customHeight="1" x14ac:dyDescent="0.4">
      <c r="B45" s="34" t="s">
        <v>43</v>
      </c>
    </row>
    <row r="46" spans="2:11" ht="15" customHeight="1" x14ac:dyDescent="0.4">
      <c r="B46" s="63" t="s">
        <v>62</v>
      </c>
      <c r="C46" s="63"/>
      <c r="D46" s="63"/>
      <c r="E46" s="63"/>
      <c r="F46" s="63"/>
      <c r="G46" s="63"/>
      <c r="H46" s="63"/>
      <c r="I46" s="63"/>
      <c r="J46" s="63"/>
      <c r="K46" s="63"/>
    </row>
    <row r="47" spans="2:11" ht="15" customHeight="1" x14ac:dyDescent="0.4">
      <c r="B47" s="63"/>
      <c r="C47" s="63"/>
      <c r="D47" s="63"/>
      <c r="E47" s="63"/>
      <c r="F47" s="63"/>
      <c r="G47" s="63"/>
      <c r="H47" s="63"/>
      <c r="I47" s="63"/>
      <c r="J47" s="63"/>
      <c r="K47" s="63"/>
    </row>
    <row r="48" spans="2:11" ht="15" customHeight="1" x14ac:dyDescent="0.4">
      <c r="B48" s="63"/>
      <c r="C48" s="63"/>
      <c r="D48" s="63"/>
      <c r="E48" s="63"/>
      <c r="F48" s="63"/>
      <c r="G48" s="63"/>
      <c r="H48" s="63"/>
      <c r="I48" s="63"/>
      <c r="J48" s="63"/>
      <c r="K48" s="63"/>
    </row>
    <row r="49" spans="2:11" ht="3" customHeight="1" x14ac:dyDescent="0.4">
      <c r="B49" s="63"/>
      <c r="C49" s="63"/>
      <c r="D49" s="63"/>
      <c r="E49" s="63"/>
      <c r="F49" s="63"/>
      <c r="G49" s="63"/>
      <c r="H49" s="63"/>
      <c r="I49" s="63"/>
      <c r="J49" s="63"/>
      <c r="K49" s="63"/>
    </row>
    <row r="51" spans="2:11" ht="15" customHeight="1" x14ac:dyDescent="0.4">
      <c r="B51" s="36" t="s">
        <v>60</v>
      </c>
    </row>
    <row r="52" spans="2:11" x14ac:dyDescent="0.4">
      <c r="B52" s="63" t="s">
        <v>61</v>
      </c>
      <c r="C52" s="63"/>
      <c r="D52" s="63"/>
      <c r="E52" s="63"/>
      <c r="F52" s="63"/>
      <c r="G52" s="63"/>
      <c r="H52" s="63"/>
      <c r="I52" s="63"/>
      <c r="J52" s="63"/>
      <c r="K52" s="63"/>
    </row>
    <row r="53" spans="2:11" x14ac:dyDescent="0.4">
      <c r="B53" s="63"/>
      <c r="C53" s="63"/>
      <c r="D53" s="63"/>
      <c r="E53" s="63"/>
      <c r="F53" s="63"/>
      <c r="G53" s="63"/>
      <c r="H53" s="63"/>
      <c r="I53" s="63"/>
      <c r="J53" s="63"/>
      <c r="K53" s="63"/>
    </row>
    <row r="55" spans="2:11" x14ac:dyDescent="0.4">
      <c r="B55" s="36" t="s">
        <v>44</v>
      </c>
    </row>
    <row r="56" spans="2:11" ht="15" customHeight="1" x14ac:dyDescent="0.4">
      <c r="B56" s="63" t="s">
        <v>78</v>
      </c>
      <c r="C56" s="63"/>
      <c r="D56" s="63"/>
      <c r="E56" s="63"/>
      <c r="F56" s="63"/>
      <c r="G56" s="63"/>
      <c r="H56" s="63"/>
      <c r="I56" s="63"/>
      <c r="J56" s="63"/>
      <c r="K56" s="63"/>
    </row>
    <row r="57" spans="2:11" x14ac:dyDescent="0.4">
      <c r="B57" s="63"/>
      <c r="C57" s="63"/>
      <c r="D57" s="63"/>
      <c r="E57" s="63"/>
      <c r="F57" s="63"/>
      <c r="G57" s="63"/>
      <c r="H57" s="63"/>
      <c r="I57" s="63"/>
      <c r="J57" s="63"/>
      <c r="K57" s="63"/>
    </row>
    <row r="59" spans="2:11" x14ac:dyDescent="0.4">
      <c r="B59" s="36" t="s">
        <v>58</v>
      </c>
    </row>
    <row r="60" spans="2:11" ht="15" customHeight="1" x14ac:dyDescent="0.4">
      <c r="B60" s="63" t="s">
        <v>59</v>
      </c>
      <c r="C60" s="63"/>
      <c r="D60" s="63"/>
      <c r="E60" s="63"/>
      <c r="F60" s="63"/>
      <c r="G60" s="63"/>
      <c r="H60" s="63"/>
      <c r="I60" s="63"/>
      <c r="J60" s="63"/>
      <c r="K60" s="63"/>
    </row>
    <row r="61" spans="2:11" x14ac:dyDescent="0.4">
      <c r="B61" s="63"/>
      <c r="C61" s="63"/>
      <c r="D61" s="63"/>
      <c r="E61" s="63"/>
      <c r="F61" s="63"/>
      <c r="G61" s="63"/>
      <c r="H61" s="63"/>
      <c r="I61" s="63"/>
      <c r="J61" s="63"/>
      <c r="K61" s="63"/>
    </row>
    <row r="63" spans="2:11" x14ac:dyDescent="0.4">
      <c r="B63" s="36" t="s">
        <v>45</v>
      </c>
    </row>
    <row r="64" spans="2:11" ht="15" customHeight="1" x14ac:dyDescent="0.4">
      <c r="B64" s="67" t="s">
        <v>57</v>
      </c>
      <c r="C64" s="67"/>
      <c r="D64" s="67"/>
      <c r="E64" s="67"/>
      <c r="F64" s="67"/>
      <c r="G64" s="67"/>
      <c r="H64" s="67"/>
      <c r="I64" s="67"/>
      <c r="J64" s="67"/>
      <c r="K64" s="67"/>
    </row>
    <row r="65" spans="2:11" x14ac:dyDescent="0.4">
      <c r="B65" s="67"/>
      <c r="C65" s="67"/>
      <c r="D65" s="67"/>
      <c r="E65" s="67"/>
      <c r="F65" s="67"/>
      <c r="G65" s="67"/>
      <c r="H65" s="67"/>
      <c r="I65" s="67"/>
      <c r="J65" s="67"/>
      <c r="K65" s="67"/>
    </row>
    <row r="66" spans="2:11" x14ac:dyDescent="0.4">
      <c r="B66" s="67"/>
      <c r="C66" s="67"/>
      <c r="D66" s="67"/>
      <c r="E66" s="67"/>
      <c r="F66" s="67"/>
      <c r="G66" s="67"/>
      <c r="H66" s="67"/>
      <c r="I66" s="67"/>
      <c r="J66" s="67"/>
      <c r="K66" s="67"/>
    </row>
    <row r="67" spans="2:11" x14ac:dyDescent="0.4">
      <c r="B67" s="67"/>
      <c r="C67" s="67"/>
      <c r="D67" s="67"/>
      <c r="E67" s="67"/>
      <c r="F67" s="67"/>
      <c r="G67" s="67"/>
      <c r="H67" s="67"/>
      <c r="I67" s="67"/>
      <c r="J67" s="67"/>
      <c r="K67" s="67"/>
    </row>
    <row r="69" spans="2:11" x14ac:dyDescent="0.4">
      <c r="B69" s="36" t="s">
        <v>56</v>
      </c>
    </row>
    <row r="70" spans="2:11" ht="15" customHeight="1" x14ac:dyDescent="0.4">
      <c r="B70" s="64" t="s">
        <v>77</v>
      </c>
      <c r="C70" s="64"/>
      <c r="D70" s="64"/>
      <c r="E70" s="64"/>
      <c r="F70" s="64"/>
      <c r="G70" s="64"/>
      <c r="H70" s="64"/>
      <c r="I70" s="64"/>
      <c r="J70" s="64"/>
      <c r="K70" s="64"/>
    </row>
    <row r="71" spans="2:11" ht="18" customHeight="1" x14ac:dyDescent="0.4">
      <c r="B71" s="64"/>
      <c r="C71" s="64"/>
      <c r="D71" s="64"/>
      <c r="E71" s="64"/>
      <c r="F71" s="64"/>
      <c r="G71" s="64"/>
      <c r="H71" s="64"/>
      <c r="I71" s="64"/>
      <c r="J71" s="64"/>
      <c r="K71" s="64"/>
    </row>
    <row r="72" spans="2:11" x14ac:dyDescent="0.4">
      <c r="B72" s="37"/>
      <c r="C72" s="37"/>
      <c r="D72" s="37"/>
      <c r="E72" s="37"/>
      <c r="F72" s="37"/>
      <c r="G72" s="37"/>
      <c r="H72" s="37"/>
      <c r="I72" s="37"/>
      <c r="J72" s="37"/>
      <c r="K72" s="37"/>
    </row>
    <row r="73" spans="2:11" x14ac:dyDescent="0.4">
      <c r="B73" s="36" t="s">
        <v>55</v>
      </c>
    </row>
    <row r="74" spans="2:11" x14ac:dyDescent="0.4">
      <c r="B74" s="63" t="s">
        <v>76</v>
      </c>
      <c r="C74" s="63"/>
      <c r="D74" s="63"/>
      <c r="E74" s="63"/>
      <c r="F74" s="63"/>
      <c r="G74" s="63"/>
      <c r="H74" s="63"/>
      <c r="I74" s="63"/>
      <c r="J74" s="63"/>
      <c r="K74" s="63"/>
    </row>
    <row r="75" spans="2:11" x14ac:dyDescent="0.4">
      <c r="B75" s="63"/>
      <c r="C75" s="63"/>
      <c r="D75" s="63"/>
      <c r="E75" s="63"/>
      <c r="F75" s="63"/>
      <c r="G75" s="63"/>
      <c r="H75" s="63"/>
      <c r="I75" s="63"/>
      <c r="J75" s="63"/>
      <c r="K75" s="63"/>
    </row>
    <row r="76" spans="2:11" ht="11.25" customHeight="1" x14ac:dyDescent="0.4">
      <c r="B76" s="63"/>
      <c r="C76" s="63"/>
      <c r="D76" s="63"/>
      <c r="E76" s="63"/>
      <c r="F76" s="63"/>
      <c r="G76" s="63"/>
      <c r="H76" s="63"/>
      <c r="I76" s="63"/>
      <c r="J76" s="63"/>
      <c r="K76" s="63"/>
    </row>
    <row r="77" spans="2:11" ht="4.5" customHeight="1" x14ac:dyDescent="0.4">
      <c r="B77" s="63"/>
      <c r="C77" s="63"/>
      <c r="D77" s="63"/>
      <c r="E77" s="63"/>
      <c r="F77" s="63"/>
      <c r="G77" s="63"/>
      <c r="H77" s="63"/>
      <c r="I77" s="63"/>
      <c r="J77" s="63"/>
      <c r="K77" s="63"/>
    </row>
  </sheetData>
  <mergeCells count="15">
    <mergeCell ref="B74:K77"/>
    <mergeCell ref="B70:K71"/>
    <mergeCell ref="B2:K2"/>
    <mergeCell ref="B15:K15"/>
    <mergeCell ref="B56:K57"/>
    <mergeCell ref="B60:K61"/>
    <mergeCell ref="B64:K67"/>
    <mergeCell ref="B33:K35"/>
    <mergeCell ref="B52:K53"/>
    <mergeCell ref="B38:K39"/>
    <mergeCell ref="B42:K43"/>
    <mergeCell ref="B46:K49"/>
    <mergeCell ref="B18:K19"/>
    <mergeCell ref="B22:K23"/>
    <mergeCell ref="B26:K30"/>
  </mergeCells>
  <hyperlinks>
    <hyperlink ref="M2" location="Contents!A1" display="(Back to Contents)" xr:uid="{8F8AA57A-3AB2-4308-B89E-36703F928545}"/>
  </hyperlinks>
  <printOptions horizontalCentered="1"/>
  <pageMargins left="0.47244094488188981" right="0.47244094488188981" top="0.6692913385826772" bottom="0.47244094488188981" header="0" footer="0"/>
  <pageSetup paperSize="9" scale="72"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10CED-8626-4FE2-8A73-EBCEAA4BB96F}">
  <sheetPr>
    <pageSetUpPr fitToPage="1"/>
  </sheetPr>
  <dimension ref="B1:P37"/>
  <sheetViews>
    <sheetView showGridLines="0" workbookViewId="0">
      <selection activeCell="K2" sqref="K2"/>
    </sheetView>
  </sheetViews>
  <sheetFormatPr defaultRowHeight="14.6" x14ac:dyDescent="0.4"/>
  <cols>
    <col min="1" max="1" width="6.69140625" customWidth="1"/>
    <col min="2" max="2" width="27.15234375" customWidth="1"/>
    <col min="3" max="9" width="18.69140625" customWidth="1"/>
    <col min="10" max="10" width="6.69140625" customWidth="1"/>
    <col min="11" max="11" width="15.53515625" bestFit="1" customWidth="1"/>
    <col min="12" max="18" width="12.69140625" customWidth="1"/>
  </cols>
  <sheetData>
    <row r="1" spans="2:11" ht="30" customHeight="1" x14ac:dyDescent="0.4">
      <c r="B1" s="60" t="s">
        <v>50</v>
      </c>
      <c r="C1" s="60"/>
      <c r="D1" s="60"/>
      <c r="E1" s="60"/>
      <c r="F1" s="60"/>
      <c r="G1" s="60"/>
      <c r="H1" s="60"/>
      <c r="I1" s="60"/>
      <c r="J1" s="7"/>
    </row>
    <row r="2" spans="2:11" ht="15" customHeight="1" x14ac:dyDescent="0.4">
      <c r="K2" s="42" t="s">
        <v>28</v>
      </c>
    </row>
    <row r="3" spans="2:11" ht="15" customHeight="1" x14ac:dyDescent="0.4"/>
    <row r="4" spans="2:11" ht="40.5" customHeight="1" x14ac:dyDescent="0.4">
      <c r="B4" s="8" t="s">
        <v>20</v>
      </c>
      <c r="C4" s="8" t="s">
        <v>87</v>
      </c>
      <c r="D4" s="8" t="s">
        <v>84</v>
      </c>
      <c r="E4" s="8" t="s">
        <v>85</v>
      </c>
      <c r="F4" s="8" t="s">
        <v>86</v>
      </c>
      <c r="G4" s="8" t="s">
        <v>1</v>
      </c>
      <c r="H4" s="9" t="s">
        <v>73</v>
      </c>
      <c r="I4" s="9" t="s">
        <v>71</v>
      </c>
    </row>
    <row r="5" spans="2:11" ht="6.75" customHeight="1" x14ac:dyDescent="0.4">
      <c r="C5" s="5"/>
      <c r="D5" s="5"/>
      <c r="E5" s="5"/>
      <c r="F5" s="5"/>
      <c r="G5" s="5"/>
      <c r="H5" s="5"/>
      <c r="I5" s="5"/>
      <c r="J5" s="5"/>
    </row>
    <row r="6" spans="2:11" x14ac:dyDescent="0.4">
      <c r="B6" s="2" t="s">
        <v>14</v>
      </c>
      <c r="C6" s="43">
        <v>10789</v>
      </c>
      <c r="D6" s="43">
        <v>13023</v>
      </c>
      <c r="E6" s="43">
        <v>13271</v>
      </c>
      <c r="F6" s="43">
        <v>12001</v>
      </c>
      <c r="G6" s="43">
        <v>12001</v>
      </c>
      <c r="H6" s="33" t="s">
        <v>4</v>
      </c>
      <c r="I6" s="33" t="s">
        <v>4</v>
      </c>
      <c r="J6" s="3"/>
    </row>
    <row r="7" spans="2:11" ht="4.5" customHeight="1" x14ac:dyDescent="0.4">
      <c r="C7" s="44"/>
      <c r="D7" s="44"/>
      <c r="E7" s="44"/>
      <c r="F7" s="44"/>
      <c r="G7" s="44"/>
      <c r="H7" s="6"/>
      <c r="I7" s="6"/>
      <c r="J7" s="6"/>
    </row>
    <row r="8" spans="2:11" x14ac:dyDescent="0.4">
      <c r="B8" s="4" t="s">
        <v>17</v>
      </c>
      <c r="C8" s="44">
        <v>9200</v>
      </c>
      <c r="D8" s="44">
        <v>10325</v>
      </c>
      <c r="E8" s="44">
        <v>10476</v>
      </c>
      <c r="F8" s="44">
        <v>9240</v>
      </c>
      <c r="G8" s="44">
        <v>9240</v>
      </c>
      <c r="H8" s="33" t="s">
        <v>4</v>
      </c>
      <c r="I8" s="33" t="s">
        <v>4</v>
      </c>
      <c r="J8" s="6"/>
    </row>
    <row r="9" spans="2:11" x14ac:dyDescent="0.4">
      <c r="B9" s="4" t="s">
        <v>0</v>
      </c>
      <c r="C9" s="44">
        <v>767</v>
      </c>
      <c r="D9" s="44">
        <v>1781</v>
      </c>
      <c r="E9" s="44">
        <v>1731</v>
      </c>
      <c r="F9" s="44">
        <v>1689</v>
      </c>
      <c r="G9" s="44">
        <v>1689</v>
      </c>
      <c r="H9" s="33" t="s">
        <v>4</v>
      </c>
      <c r="I9" s="33" t="s">
        <v>4</v>
      </c>
      <c r="J9" s="6"/>
    </row>
    <row r="10" spans="2:11" x14ac:dyDescent="0.4">
      <c r="B10" s="4" t="s">
        <v>69</v>
      </c>
      <c r="C10" s="44">
        <v>107</v>
      </c>
      <c r="D10" s="44">
        <v>183</v>
      </c>
      <c r="E10" s="44">
        <v>238</v>
      </c>
      <c r="F10" s="44">
        <v>168</v>
      </c>
      <c r="G10" s="44">
        <v>168</v>
      </c>
      <c r="H10" s="33" t="s">
        <v>4</v>
      </c>
      <c r="I10" s="33" t="s">
        <v>4</v>
      </c>
    </row>
    <row r="11" spans="2:11" x14ac:dyDescent="0.4">
      <c r="B11" s="4" t="s">
        <v>68</v>
      </c>
      <c r="C11" s="44">
        <v>715</v>
      </c>
      <c r="D11" s="44">
        <v>734</v>
      </c>
      <c r="E11" s="44">
        <v>826</v>
      </c>
      <c r="F11" s="44">
        <v>904</v>
      </c>
      <c r="G11" s="46">
        <v>904</v>
      </c>
      <c r="H11" s="33" t="s">
        <v>4</v>
      </c>
      <c r="I11" s="33" t="s">
        <v>4</v>
      </c>
    </row>
    <row r="12" spans="2:11" x14ac:dyDescent="0.4">
      <c r="B12" s="1"/>
      <c r="C12" s="45"/>
      <c r="D12" s="46"/>
      <c r="E12" s="46"/>
      <c r="F12" s="46"/>
      <c r="G12" s="43"/>
      <c r="K12" s="40"/>
    </row>
    <row r="13" spans="2:11" x14ac:dyDescent="0.4">
      <c r="B13" s="2" t="s">
        <v>15</v>
      </c>
      <c r="C13" s="43">
        <v>10302</v>
      </c>
      <c r="D13" s="43">
        <v>12548</v>
      </c>
      <c r="E13" s="43">
        <v>12788</v>
      </c>
      <c r="F13" s="43">
        <v>11554</v>
      </c>
      <c r="G13" s="43">
        <v>11554</v>
      </c>
      <c r="H13" s="33" t="s">
        <v>4</v>
      </c>
      <c r="I13" s="33" t="s">
        <v>4</v>
      </c>
      <c r="J13" s="3"/>
      <c r="K13" s="30"/>
    </row>
    <row r="14" spans="2:11" ht="4.5" customHeight="1" x14ac:dyDescent="0.4">
      <c r="C14" s="44"/>
      <c r="D14" s="44"/>
      <c r="E14" s="44"/>
      <c r="F14" s="44"/>
      <c r="G14" s="44"/>
      <c r="H14" s="6"/>
      <c r="I14" s="6"/>
      <c r="J14" s="6"/>
      <c r="K14" s="40"/>
    </row>
    <row r="15" spans="2:11" x14ac:dyDescent="0.4">
      <c r="B15" s="4" t="s">
        <v>17</v>
      </c>
      <c r="C15" s="44">
        <v>8730</v>
      </c>
      <c r="D15" s="44">
        <v>9872</v>
      </c>
      <c r="E15" s="44">
        <v>10015</v>
      </c>
      <c r="F15" s="44">
        <v>8805</v>
      </c>
      <c r="G15" s="44">
        <v>8805</v>
      </c>
      <c r="H15" s="33" t="s">
        <v>4</v>
      </c>
      <c r="I15" s="33" t="s">
        <v>4</v>
      </c>
      <c r="J15" s="6"/>
      <c r="K15" s="40"/>
    </row>
    <row r="16" spans="2:11" x14ac:dyDescent="0.4">
      <c r="B16" s="4" t="s">
        <v>0</v>
      </c>
      <c r="C16" s="44">
        <v>759</v>
      </c>
      <c r="D16" s="44">
        <v>1766</v>
      </c>
      <c r="E16" s="44">
        <v>1716</v>
      </c>
      <c r="F16" s="44">
        <v>1680</v>
      </c>
      <c r="G16" s="44">
        <v>1680</v>
      </c>
      <c r="H16" s="33" t="s">
        <v>4</v>
      </c>
      <c r="I16" s="33" t="s">
        <v>4</v>
      </c>
      <c r="J16" s="6"/>
      <c r="K16" s="40"/>
    </row>
    <row r="17" spans="2:11" x14ac:dyDescent="0.4">
      <c r="B17" s="4" t="s">
        <v>69</v>
      </c>
      <c r="C17" s="44">
        <v>98</v>
      </c>
      <c r="D17" s="44">
        <v>176</v>
      </c>
      <c r="E17" s="44">
        <v>231</v>
      </c>
      <c r="F17" s="44">
        <v>165</v>
      </c>
      <c r="G17" s="44">
        <v>165</v>
      </c>
      <c r="H17" s="33" t="s">
        <v>4</v>
      </c>
      <c r="I17" s="33" t="s">
        <v>4</v>
      </c>
      <c r="K17" s="40"/>
    </row>
    <row r="18" spans="2:11" x14ac:dyDescent="0.4">
      <c r="B18" s="4" t="s">
        <v>68</v>
      </c>
      <c r="C18" s="44">
        <v>715</v>
      </c>
      <c r="D18" s="44">
        <v>734</v>
      </c>
      <c r="E18" s="44">
        <v>826</v>
      </c>
      <c r="F18" s="44">
        <v>904</v>
      </c>
      <c r="G18" s="46">
        <v>904</v>
      </c>
      <c r="H18" s="33" t="s">
        <v>4</v>
      </c>
      <c r="I18" s="33" t="s">
        <v>4</v>
      </c>
      <c r="K18" s="40"/>
    </row>
    <row r="19" spans="2:11" x14ac:dyDescent="0.4">
      <c r="B19" s="1"/>
      <c r="C19" s="45"/>
      <c r="D19" s="46"/>
      <c r="E19" s="46"/>
      <c r="F19" s="46"/>
      <c r="G19" s="43"/>
      <c r="K19" s="40"/>
    </row>
    <row r="20" spans="2:11" x14ac:dyDescent="0.4">
      <c r="B20" s="2" t="s">
        <v>16</v>
      </c>
      <c r="C20" s="43">
        <v>478</v>
      </c>
      <c r="D20" s="43">
        <v>465</v>
      </c>
      <c r="E20" s="43">
        <v>473</v>
      </c>
      <c r="F20" s="43">
        <v>438</v>
      </c>
      <c r="G20" s="43">
        <v>438</v>
      </c>
      <c r="H20" s="33" t="s">
        <v>4</v>
      </c>
      <c r="I20" s="33" t="s">
        <v>4</v>
      </c>
      <c r="K20" s="30"/>
    </row>
    <row r="21" spans="2:11" ht="4.5" customHeight="1" x14ac:dyDescent="0.4">
      <c r="C21" s="44"/>
      <c r="D21" s="44"/>
      <c r="E21" s="44"/>
      <c r="F21" s="44"/>
      <c r="G21" s="44"/>
      <c r="H21" s="6"/>
      <c r="I21" s="6"/>
    </row>
    <row r="22" spans="2:11" x14ac:dyDescent="0.4">
      <c r="B22" s="4" t="s">
        <v>17</v>
      </c>
      <c r="C22" s="44">
        <v>461</v>
      </c>
      <c r="D22" s="44">
        <v>453</v>
      </c>
      <c r="E22" s="44">
        <v>461</v>
      </c>
      <c r="F22" s="44">
        <v>435</v>
      </c>
      <c r="G22" s="44">
        <v>435</v>
      </c>
      <c r="H22" s="33" t="s">
        <v>4</v>
      </c>
      <c r="I22" s="33" t="s">
        <v>4</v>
      </c>
    </row>
    <row r="23" spans="2:11" x14ac:dyDescent="0.4">
      <c r="B23" s="4" t="s">
        <v>0</v>
      </c>
      <c r="C23" s="44">
        <v>8</v>
      </c>
      <c r="D23" s="44">
        <v>5</v>
      </c>
      <c r="E23" s="44">
        <v>5</v>
      </c>
      <c r="F23" s="44">
        <v>0</v>
      </c>
      <c r="G23" s="44">
        <v>0</v>
      </c>
      <c r="H23" s="33" t="s">
        <v>4</v>
      </c>
      <c r="I23" s="33" t="s">
        <v>4</v>
      </c>
    </row>
    <row r="24" spans="2:11" x14ac:dyDescent="0.4">
      <c r="B24" s="4" t="s">
        <v>69</v>
      </c>
      <c r="C24" s="44">
        <v>9</v>
      </c>
      <c r="D24" s="44">
        <v>7</v>
      </c>
      <c r="E24" s="44">
        <v>7</v>
      </c>
      <c r="F24" s="44">
        <v>3</v>
      </c>
      <c r="G24" s="44">
        <v>3</v>
      </c>
      <c r="H24" s="33" t="s">
        <v>4</v>
      </c>
      <c r="I24" s="33" t="s">
        <v>4</v>
      </c>
    </row>
    <row r="25" spans="2:11" x14ac:dyDescent="0.4">
      <c r="B25" s="4" t="s">
        <v>68</v>
      </c>
      <c r="C25" s="44">
        <v>0</v>
      </c>
      <c r="D25" s="44">
        <v>0</v>
      </c>
      <c r="E25" s="44">
        <v>0</v>
      </c>
      <c r="F25" s="44">
        <v>0</v>
      </c>
      <c r="G25" s="46">
        <v>0</v>
      </c>
      <c r="H25" s="33" t="s">
        <v>4</v>
      </c>
      <c r="I25" s="33" t="s">
        <v>4</v>
      </c>
    </row>
    <row r="26" spans="2:11" x14ac:dyDescent="0.4">
      <c r="C26" s="46"/>
      <c r="D26" s="46"/>
      <c r="E26" s="46"/>
      <c r="F26" s="46"/>
      <c r="G26" s="47"/>
    </row>
    <row r="27" spans="2:11" x14ac:dyDescent="0.4">
      <c r="B27" s="2" t="s">
        <v>47</v>
      </c>
      <c r="C27" s="47">
        <v>9</v>
      </c>
      <c r="D27" s="47">
        <v>10</v>
      </c>
      <c r="E27" s="47">
        <v>10</v>
      </c>
      <c r="F27" s="47">
        <v>9</v>
      </c>
      <c r="G27" s="43">
        <v>9</v>
      </c>
      <c r="H27" s="33" t="s">
        <v>4</v>
      </c>
      <c r="I27" s="33" t="s">
        <v>4</v>
      </c>
    </row>
    <row r="28" spans="2:11" ht="4.5" customHeight="1" x14ac:dyDescent="0.4">
      <c r="C28" s="44"/>
      <c r="D28" s="44"/>
      <c r="E28" s="44"/>
      <c r="F28" s="44"/>
      <c r="G28" s="48"/>
      <c r="H28" s="6"/>
      <c r="I28" s="6"/>
    </row>
    <row r="29" spans="2:11" x14ac:dyDescent="0.4">
      <c r="B29" s="4" t="s">
        <v>17</v>
      </c>
      <c r="C29" s="44">
        <v>0</v>
      </c>
      <c r="D29" s="48">
        <v>0</v>
      </c>
      <c r="E29" s="48">
        <v>0</v>
      </c>
      <c r="F29" s="48">
        <v>0</v>
      </c>
      <c r="G29" s="44">
        <v>0</v>
      </c>
      <c r="H29" s="33" t="s">
        <v>4</v>
      </c>
      <c r="I29" s="33" t="s">
        <v>4</v>
      </c>
    </row>
    <row r="30" spans="2:11" x14ac:dyDescent="0.4">
      <c r="B30" s="4" t="s">
        <v>0</v>
      </c>
      <c r="C30" s="48">
        <v>9</v>
      </c>
      <c r="D30" s="48">
        <v>10</v>
      </c>
      <c r="E30" s="48">
        <v>10</v>
      </c>
      <c r="F30" s="48">
        <v>9</v>
      </c>
      <c r="G30" s="44">
        <v>9</v>
      </c>
      <c r="H30" s="33" t="s">
        <v>4</v>
      </c>
      <c r="I30" s="33" t="s">
        <v>4</v>
      </c>
    </row>
    <row r="31" spans="2:11" x14ac:dyDescent="0.4">
      <c r="B31" s="4" t="s">
        <v>69</v>
      </c>
      <c r="C31" s="48">
        <v>0</v>
      </c>
      <c r="D31" s="48">
        <v>0</v>
      </c>
      <c r="E31" s="48">
        <v>0</v>
      </c>
      <c r="F31" s="48">
        <v>0</v>
      </c>
      <c r="G31" s="44">
        <v>0</v>
      </c>
      <c r="H31" s="33" t="s">
        <v>4</v>
      </c>
      <c r="I31" s="33" t="s">
        <v>4</v>
      </c>
    </row>
    <row r="32" spans="2:11" x14ac:dyDescent="0.4">
      <c r="B32" s="4" t="s">
        <v>68</v>
      </c>
      <c r="C32" s="48">
        <v>0</v>
      </c>
      <c r="D32" s="48">
        <v>0</v>
      </c>
      <c r="E32" s="48">
        <v>0</v>
      </c>
      <c r="F32" s="48">
        <v>0</v>
      </c>
      <c r="G32" s="44">
        <v>0</v>
      </c>
      <c r="H32" s="33" t="s">
        <v>4</v>
      </c>
      <c r="I32" s="33" t="s">
        <v>4</v>
      </c>
    </row>
    <row r="34" spans="2:16" s="12" customFormat="1" ht="3" customHeight="1" x14ac:dyDescent="0.35">
      <c r="B34" s="10"/>
      <c r="C34" s="10"/>
      <c r="D34" s="10"/>
      <c r="E34" s="10"/>
      <c r="F34" s="10"/>
      <c r="G34" s="10"/>
      <c r="H34" s="10"/>
      <c r="I34" s="10"/>
      <c r="J34" s="15"/>
      <c r="K34" s="15"/>
      <c r="L34" s="15"/>
      <c r="M34" s="15"/>
      <c r="N34" s="15"/>
      <c r="O34" s="15"/>
      <c r="P34" s="11"/>
    </row>
    <row r="35" spans="2:16" s="11" customFormat="1" ht="7.5" customHeight="1" x14ac:dyDescent="0.35"/>
    <row r="36" spans="2:16" s="13" customFormat="1" ht="12.75" customHeight="1" x14ac:dyDescent="0.25">
      <c r="B36" s="62" t="s">
        <v>67</v>
      </c>
      <c r="C36" s="62"/>
      <c r="D36" s="62"/>
      <c r="E36" s="62"/>
      <c r="F36" s="62"/>
      <c r="G36" s="62"/>
      <c r="H36" s="62"/>
      <c r="I36" s="62"/>
      <c r="J36" s="32"/>
      <c r="K36" s="32"/>
      <c r="L36" s="32"/>
      <c r="M36" s="32"/>
      <c r="N36" s="32"/>
      <c r="O36" s="32"/>
    </row>
    <row r="37" spans="2:16" s="11" customFormat="1" ht="12.75" customHeight="1" x14ac:dyDescent="0.35">
      <c r="B37" s="61"/>
      <c r="C37" s="61"/>
      <c r="D37" s="14"/>
      <c r="E37" s="14"/>
      <c r="F37" s="14"/>
      <c r="G37" s="14"/>
      <c r="H37" s="14"/>
      <c r="I37" s="14"/>
      <c r="J37" s="14"/>
      <c r="K37" s="14"/>
      <c r="L37" s="14"/>
      <c r="N37" s="14"/>
    </row>
  </sheetData>
  <mergeCells count="3">
    <mergeCell ref="B1:I1"/>
    <mergeCell ref="B37:C37"/>
    <mergeCell ref="B36:I36"/>
  </mergeCells>
  <hyperlinks>
    <hyperlink ref="K2" location="Contents!A1" display="(Back to Contents)" xr:uid="{08B2A04F-78EC-4900-95A0-1FF8FDD6CEA5}"/>
  </hyperlinks>
  <printOptions horizontalCentered="1"/>
  <pageMargins left="0.27559055118110237" right="0.27559055118110237" top="0.6692913385826772" bottom="0.47244094488188981" header="0" footer="0"/>
  <pageSetup paperSize="9" scale="8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F7C3-FA31-421D-869A-A078A2B8B6EB}">
  <sheetPr>
    <pageSetUpPr fitToPage="1"/>
  </sheetPr>
  <dimension ref="B1:P33"/>
  <sheetViews>
    <sheetView showGridLines="0" workbookViewId="0">
      <selection activeCell="K2" sqref="K2"/>
    </sheetView>
  </sheetViews>
  <sheetFormatPr defaultRowHeight="14.6" x14ac:dyDescent="0.4"/>
  <cols>
    <col min="1" max="1" width="6.69140625" customWidth="1"/>
    <col min="2" max="2" width="30.4609375" bestFit="1" customWidth="1"/>
    <col min="3" max="9" width="18.69140625" customWidth="1"/>
    <col min="10" max="10" width="6.69140625" customWidth="1"/>
    <col min="11" max="11" width="15.53515625" bestFit="1" customWidth="1"/>
    <col min="12" max="18" width="12.69140625" customWidth="1"/>
  </cols>
  <sheetData>
    <row r="1" spans="2:11" ht="30" customHeight="1" x14ac:dyDescent="0.4">
      <c r="B1" s="60" t="s">
        <v>51</v>
      </c>
      <c r="C1" s="60"/>
      <c r="D1" s="60"/>
      <c r="E1" s="60"/>
      <c r="F1" s="60"/>
      <c r="G1" s="60"/>
      <c r="H1" s="60"/>
      <c r="I1" s="60"/>
      <c r="J1" s="7"/>
    </row>
    <row r="2" spans="2:11" ht="15" customHeight="1" x14ac:dyDescent="0.4">
      <c r="K2" s="42" t="s">
        <v>28</v>
      </c>
    </row>
    <row r="3" spans="2:11" ht="15" customHeight="1" x14ac:dyDescent="0.4"/>
    <row r="4" spans="2:11" ht="40.5" customHeight="1" x14ac:dyDescent="0.4">
      <c r="B4" s="8" t="s">
        <v>20</v>
      </c>
      <c r="C4" s="8" t="s">
        <v>87</v>
      </c>
      <c r="D4" s="8" t="s">
        <v>84</v>
      </c>
      <c r="E4" s="8" t="s">
        <v>85</v>
      </c>
      <c r="F4" s="8" t="s">
        <v>86</v>
      </c>
      <c r="G4" s="8" t="s">
        <v>1</v>
      </c>
      <c r="H4" s="9" t="s">
        <v>73</v>
      </c>
      <c r="I4" s="9" t="s">
        <v>71</v>
      </c>
    </row>
    <row r="5" spans="2:11" ht="6.75" customHeight="1" x14ac:dyDescent="0.4">
      <c r="C5" s="5"/>
      <c r="D5" s="5"/>
      <c r="E5" s="5"/>
      <c r="F5" s="5"/>
      <c r="G5" s="5"/>
      <c r="H5" s="5"/>
      <c r="I5" s="5"/>
      <c r="J5" s="5"/>
    </row>
    <row r="6" spans="2:11" x14ac:dyDescent="0.4">
      <c r="B6" s="2" t="s">
        <v>1</v>
      </c>
      <c r="C6" s="43">
        <v>102876</v>
      </c>
      <c r="D6" s="43">
        <v>117723</v>
      </c>
      <c r="E6" s="43">
        <v>122568</v>
      </c>
      <c r="F6" s="43">
        <v>88325</v>
      </c>
      <c r="G6" s="43">
        <v>431492</v>
      </c>
      <c r="H6" s="33" t="s">
        <v>4</v>
      </c>
      <c r="I6" s="33" t="s">
        <v>4</v>
      </c>
      <c r="J6" s="3"/>
    </row>
    <row r="7" spans="2:11" ht="4.5" customHeight="1" x14ac:dyDescent="0.4">
      <c r="C7" s="44"/>
      <c r="D7" s="44"/>
      <c r="E7" s="44"/>
      <c r="F7" s="44"/>
      <c r="G7" s="44"/>
      <c r="H7" s="6"/>
      <c r="I7" s="6"/>
      <c r="J7" s="6"/>
    </row>
    <row r="8" spans="2:11" x14ac:dyDescent="0.4">
      <c r="B8" s="28" t="s">
        <v>18</v>
      </c>
      <c r="C8" s="44">
        <v>59760</v>
      </c>
      <c r="D8" s="44">
        <v>68676</v>
      </c>
      <c r="E8" s="44">
        <v>71918</v>
      </c>
      <c r="F8" s="44">
        <v>53749</v>
      </c>
      <c r="G8" s="44">
        <v>254103</v>
      </c>
      <c r="H8" s="33" t="s">
        <v>4</v>
      </c>
      <c r="I8" s="33" t="s">
        <v>4</v>
      </c>
      <c r="J8" s="6"/>
    </row>
    <row r="9" spans="2:11" x14ac:dyDescent="0.4">
      <c r="B9" s="28" t="s">
        <v>19</v>
      </c>
      <c r="C9" s="44">
        <v>9038</v>
      </c>
      <c r="D9" s="44">
        <v>10303</v>
      </c>
      <c r="E9" s="44">
        <v>10480</v>
      </c>
      <c r="F9" s="44">
        <v>8154</v>
      </c>
      <c r="G9" s="44">
        <v>37975</v>
      </c>
      <c r="H9" s="33" t="s">
        <v>4</v>
      </c>
      <c r="I9" s="33" t="s">
        <v>4</v>
      </c>
    </row>
    <row r="10" spans="2:11" x14ac:dyDescent="0.4">
      <c r="B10" s="28" t="s">
        <v>70</v>
      </c>
      <c r="C10" s="44">
        <v>34078</v>
      </c>
      <c r="D10" s="44">
        <v>38744</v>
      </c>
      <c r="E10" s="44">
        <v>40170</v>
      </c>
      <c r="F10" s="44">
        <v>26422</v>
      </c>
      <c r="G10" s="44">
        <v>139414</v>
      </c>
      <c r="H10" s="33" t="s">
        <v>4</v>
      </c>
      <c r="I10" s="33" t="s">
        <v>4</v>
      </c>
    </row>
    <row r="11" spans="2:11" x14ac:dyDescent="0.4">
      <c r="B11" s="1"/>
      <c r="C11" s="44"/>
      <c r="D11" s="49"/>
      <c r="E11" s="49"/>
      <c r="F11" s="49"/>
      <c r="G11" s="49"/>
    </row>
    <row r="12" spans="2:11" x14ac:dyDescent="0.4">
      <c r="B12" s="2" t="str">
        <f>I.1!B13</f>
        <v>Light vehicles</v>
      </c>
      <c r="C12" s="43">
        <v>100420</v>
      </c>
      <c r="D12" s="43">
        <v>114830</v>
      </c>
      <c r="E12" s="43">
        <v>118188</v>
      </c>
      <c r="F12" s="43">
        <v>86269</v>
      </c>
      <c r="G12" s="43">
        <v>419707</v>
      </c>
      <c r="H12" s="33" t="s">
        <v>4</v>
      </c>
      <c r="I12" s="33" t="s">
        <v>4</v>
      </c>
    </row>
    <row r="13" spans="2:11" ht="4.5" customHeight="1" x14ac:dyDescent="0.4">
      <c r="C13" s="44"/>
      <c r="D13" s="56"/>
      <c r="E13" s="56"/>
      <c r="F13" s="56"/>
      <c r="G13" s="56"/>
      <c r="H13" s="6"/>
      <c r="I13" s="6"/>
    </row>
    <row r="14" spans="2:11" x14ac:dyDescent="0.4">
      <c r="B14" s="28" t="str" cm="1">
        <f t="array" ref="B14:B16">B8:B10</f>
        <v>at the airport</v>
      </c>
      <c r="C14" s="44">
        <v>59606</v>
      </c>
      <c r="D14" s="44">
        <v>68490</v>
      </c>
      <c r="E14" s="44">
        <v>71551</v>
      </c>
      <c r="F14" s="44">
        <v>53627</v>
      </c>
      <c r="G14" s="44">
        <v>253274</v>
      </c>
      <c r="H14" s="33" t="s">
        <v>4</v>
      </c>
      <c r="I14" s="33" t="s">
        <v>4</v>
      </c>
    </row>
    <row r="15" spans="2:11" x14ac:dyDescent="0.4">
      <c r="B15" s="28" t="str">
        <v>at hotels</v>
      </c>
      <c r="C15" s="44">
        <v>8858</v>
      </c>
      <c r="D15" s="44">
        <v>10182</v>
      </c>
      <c r="E15" s="44">
        <v>9877</v>
      </c>
      <c r="F15" s="44">
        <v>7914</v>
      </c>
      <c r="G15" s="44">
        <v>36831</v>
      </c>
      <c r="H15" s="33" t="s">
        <v>4</v>
      </c>
      <c r="I15" s="33" t="s">
        <v>4</v>
      </c>
    </row>
    <row r="16" spans="2:11" x14ac:dyDescent="0.4">
      <c r="B16" s="28" t="str">
        <v>at offices</v>
      </c>
      <c r="C16" s="44">
        <v>31956</v>
      </c>
      <c r="D16" s="44">
        <v>36158</v>
      </c>
      <c r="E16" s="44">
        <v>36760</v>
      </c>
      <c r="F16" s="44">
        <v>24728</v>
      </c>
      <c r="G16" s="44">
        <v>129602</v>
      </c>
      <c r="H16" s="33" t="s">
        <v>4</v>
      </c>
      <c r="I16" s="33" t="s">
        <v>4</v>
      </c>
    </row>
    <row r="17" spans="2:16" x14ac:dyDescent="0.4">
      <c r="C17" s="31"/>
      <c r="D17" s="31"/>
      <c r="E17" s="31"/>
      <c r="F17" s="31"/>
      <c r="G17" s="56"/>
    </row>
    <row r="18" spans="2:16" x14ac:dyDescent="0.4">
      <c r="B18" s="2" t="str">
        <f>I.1!B20</f>
        <v>Motorcycles</v>
      </c>
      <c r="C18" s="47" t="s">
        <v>6</v>
      </c>
      <c r="D18" s="47" t="s">
        <v>6</v>
      </c>
      <c r="E18" s="47" t="s">
        <v>6</v>
      </c>
      <c r="F18" s="47" t="s">
        <v>6</v>
      </c>
      <c r="G18" s="47" t="s">
        <v>6</v>
      </c>
      <c r="H18" s="33" t="s">
        <v>4</v>
      </c>
      <c r="I18" s="33" t="s">
        <v>4</v>
      </c>
    </row>
    <row r="19" spans="2:16" ht="4.5" customHeight="1" x14ac:dyDescent="0.4">
      <c r="C19" s="48"/>
      <c r="D19" s="50"/>
      <c r="E19" s="50"/>
      <c r="F19" s="57"/>
      <c r="G19" s="57"/>
      <c r="H19" s="6"/>
      <c r="I19" s="6"/>
    </row>
    <row r="20" spans="2:16" x14ac:dyDescent="0.4">
      <c r="B20" s="28" t="str" cm="1">
        <f t="array" ref="B20:B22">B8:B10</f>
        <v>at the airport</v>
      </c>
      <c r="C20" s="48" t="s">
        <v>6</v>
      </c>
      <c r="D20" s="48" t="s">
        <v>6</v>
      </c>
      <c r="E20" s="48" t="s">
        <v>6</v>
      </c>
      <c r="F20" s="48" t="s">
        <v>6</v>
      </c>
      <c r="G20" s="48" t="s">
        <v>6</v>
      </c>
      <c r="H20" s="33" t="s">
        <v>4</v>
      </c>
      <c r="I20" s="33" t="s">
        <v>4</v>
      </c>
    </row>
    <row r="21" spans="2:16" x14ac:dyDescent="0.4">
      <c r="B21" s="28" t="str">
        <v>at hotels</v>
      </c>
      <c r="C21" s="48" t="s">
        <v>6</v>
      </c>
      <c r="D21" s="48" t="s">
        <v>6</v>
      </c>
      <c r="E21" s="48" t="s">
        <v>6</v>
      </c>
      <c r="F21" s="48" t="s">
        <v>6</v>
      </c>
      <c r="G21" s="48" t="s">
        <v>6</v>
      </c>
      <c r="H21" s="33" t="s">
        <v>4</v>
      </c>
      <c r="I21" s="33" t="s">
        <v>4</v>
      </c>
    </row>
    <row r="22" spans="2:16" x14ac:dyDescent="0.4">
      <c r="B22" s="28" t="str">
        <v>at offices</v>
      </c>
      <c r="C22" s="48" t="s">
        <v>6</v>
      </c>
      <c r="D22" s="48" t="s">
        <v>6</v>
      </c>
      <c r="E22" s="48" t="s">
        <v>6</v>
      </c>
      <c r="F22" s="48" t="s">
        <v>6</v>
      </c>
      <c r="G22" s="48" t="s">
        <v>6</v>
      </c>
      <c r="H22" s="33" t="s">
        <v>4</v>
      </c>
      <c r="I22" s="33" t="s">
        <v>4</v>
      </c>
    </row>
    <row r="23" spans="2:16" x14ac:dyDescent="0.4">
      <c r="B23" s="2"/>
      <c r="C23" s="50"/>
      <c r="D23" s="50"/>
      <c r="E23" s="50"/>
      <c r="F23" s="47"/>
      <c r="G23" s="47"/>
    </row>
    <row r="24" spans="2:16" x14ac:dyDescent="0.4">
      <c r="B24" s="2" t="str">
        <f>I.1!B27</f>
        <v>Motor caravans</v>
      </c>
      <c r="C24" s="47" t="s">
        <v>6</v>
      </c>
      <c r="D24" s="47" t="s">
        <v>6</v>
      </c>
      <c r="E24" s="47" t="s">
        <v>6</v>
      </c>
      <c r="F24" s="47" t="s">
        <v>6</v>
      </c>
      <c r="G24" s="47" t="s">
        <v>6</v>
      </c>
      <c r="H24" s="33" t="s">
        <v>4</v>
      </c>
      <c r="I24" s="33" t="s">
        <v>4</v>
      </c>
    </row>
    <row r="25" spans="2:16" ht="4.5" customHeight="1" x14ac:dyDescent="0.4">
      <c r="C25" s="48"/>
      <c r="D25" s="48"/>
      <c r="E25" s="48"/>
      <c r="F25" s="48"/>
      <c r="G25" s="48"/>
      <c r="H25" s="6"/>
      <c r="I25" s="6"/>
    </row>
    <row r="26" spans="2:16" x14ac:dyDescent="0.4">
      <c r="B26" s="28" t="str" cm="1">
        <f t="array" ref="B26:B28">B8:B10</f>
        <v>at the airport</v>
      </c>
      <c r="C26" s="48" t="s">
        <v>6</v>
      </c>
      <c r="D26" s="48" t="s">
        <v>6</v>
      </c>
      <c r="E26" s="48" t="s">
        <v>6</v>
      </c>
      <c r="F26" s="48" t="s">
        <v>6</v>
      </c>
      <c r="G26" s="48" t="s">
        <v>6</v>
      </c>
      <c r="H26" s="33" t="s">
        <v>4</v>
      </c>
      <c r="I26" s="33" t="s">
        <v>4</v>
      </c>
    </row>
    <row r="27" spans="2:16" x14ac:dyDescent="0.4">
      <c r="B27" s="28" t="str">
        <v>at hotels</v>
      </c>
      <c r="C27" s="48" t="s">
        <v>6</v>
      </c>
      <c r="D27" s="48" t="s">
        <v>6</v>
      </c>
      <c r="E27" s="48" t="s">
        <v>6</v>
      </c>
      <c r="F27" s="48" t="s">
        <v>6</v>
      </c>
      <c r="G27" s="48" t="s">
        <v>6</v>
      </c>
      <c r="H27" s="33" t="s">
        <v>4</v>
      </c>
      <c r="I27" s="33" t="s">
        <v>4</v>
      </c>
    </row>
    <row r="28" spans="2:16" x14ac:dyDescent="0.4">
      <c r="B28" s="28" t="str">
        <v>at offices</v>
      </c>
      <c r="C28" s="48" t="s">
        <v>6</v>
      </c>
      <c r="D28" s="48" t="s">
        <v>6</v>
      </c>
      <c r="E28" s="48" t="s">
        <v>6</v>
      </c>
      <c r="F28" s="48" t="s">
        <v>6</v>
      </c>
      <c r="G28" s="48" t="s">
        <v>6</v>
      </c>
      <c r="H28" s="33" t="s">
        <v>4</v>
      </c>
      <c r="I28" s="33" t="s">
        <v>4</v>
      </c>
    </row>
    <row r="30" spans="2:16" s="12" customFormat="1" ht="3" customHeight="1" x14ac:dyDescent="0.35">
      <c r="B30" s="10"/>
      <c r="C30" s="10"/>
      <c r="D30" s="10"/>
      <c r="E30" s="10"/>
      <c r="F30" s="10"/>
      <c r="G30" s="10"/>
      <c r="H30" s="10"/>
      <c r="I30" s="10"/>
      <c r="J30" s="15"/>
      <c r="K30" s="15"/>
      <c r="L30" s="15"/>
      <c r="M30" s="15"/>
      <c r="N30" s="15"/>
      <c r="O30" s="15"/>
      <c r="P30" s="11"/>
    </row>
    <row r="31" spans="2:16" s="11" customFormat="1" ht="7.5" customHeight="1" x14ac:dyDescent="0.35"/>
    <row r="32" spans="2:16" s="13" customFormat="1" ht="12.75" customHeight="1" x14ac:dyDescent="0.25">
      <c r="B32" s="62" t="s">
        <v>67</v>
      </c>
      <c r="C32" s="62"/>
      <c r="D32" s="62"/>
      <c r="E32" s="62"/>
      <c r="F32" s="62"/>
      <c r="G32" s="62"/>
      <c r="H32" s="62"/>
      <c r="I32" s="62"/>
      <c r="J32" s="32"/>
      <c r="K32" s="32"/>
      <c r="L32" s="32"/>
      <c r="M32" s="32"/>
      <c r="N32" s="32"/>
      <c r="O32" s="32"/>
    </row>
    <row r="33" spans="2:14" s="11" customFormat="1" ht="12.75" customHeight="1" x14ac:dyDescent="0.35">
      <c r="B33" s="61"/>
      <c r="C33" s="61"/>
      <c r="D33" s="14"/>
      <c r="E33" s="14"/>
      <c r="F33" s="14"/>
      <c r="G33" s="14"/>
      <c r="H33" s="14"/>
      <c r="I33" s="14"/>
      <c r="J33" s="14"/>
      <c r="K33" s="14"/>
      <c r="L33" s="14"/>
      <c r="N33" s="14"/>
    </row>
  </sheetData>
  <mergeCells count="3">
    <mergeCell ref="B1:I1"/>
    <mergeCell ref="B33:C33"/>
    <mergeCell ref="B32:I32"/>
  </mergeCells>
  <hyperlinks>
    <hyperlink ref="K2" location="Contents!A1" display="(Back to Contents)" xr:uid="{24F2F594-27C0-4DAC-AF5E-90B482F5149E}"/>
  </hyperlinks>
  <printOptions horizontalCentered="1"/>
  <pageMargins left="0.27559055118110237" right="0.27559055118110237" top="0.6692913385826772" bottom="0.47244094488188981" header="0" footer="0"/>
  <pageSetup paperSize="9" scale="87"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92C8F-37F4-4BC2-A907-0B23D6BAA366}">
  <sheetPr>
    <pageSetUpPr fitToPage="1"/>
  </sheetPr>
  <dimension ref="B1:P13"/>
  <sheetViews>
    <sheetView showGridLines="0" workbookViewId="0">
      <selection activeCell="K2" sqref="K2"/>
    </sheetView>
  </sheetViews>
  <sheetFormatPr defaultRowHeight="14.6" x14ac:dyDescent="0.4"/>
  <cols>
    <col min="1" max="1" width="6.69140625" customWidth="1"/>
    <col min="2" max="2" width="30.4609375" bestFit="1" customWidth="1"/>
    <col min="3" max="9" width="18.69140625" customWidth="1"/>
    <col min="10" max="10" width="6.69140625" customWidth="1"/>
    <col min="11" max="11" width="15.53515625" bestFit="1" customWidth="1"/>
    <col min="12" max="18" width="12.69140625" customWidth="1"/>
  </cols>
  <sheetData>
    <row r="1" spans="2:16" ht="30" customHeight="1" x14ac:dyDescent="0.4">
      <c r="B1" s="60" t="s">
        <v>49</v>
      </c>
      <c r="C1" s="60"/>
      <c r="D1" s="60"/>
      <c r="E1" s="60"/>
      <c r="F1" s="60"/>
      <c r="G1" s="60"/>
      <c r="H1" s="60"/>
      <c r="I1" s="60"/>
      <c r="J1" s="7"/>
    </row>
    <row r="2" spans="2:16" ht="15" customHeight="1" x14ac:dyDescent="0.4">
      <c r="K2" s="42" t="s">
        <v>28</v>
      </c>
    </row>
    <row r="3" spans="2:16" ht="15" customHeight="1" x14ac:dyDescent="0.4"/>
    <row r="4" spans="2:16" ht="40.5" customHeight="1" x14ac:dyDescent="0.4">
      <c r="B4" s="8" t="s">
        <v>72</v>
      </c>
      <c r="C4" s="8" t="s">
        <v>87</v>
      </c>
      <c r="D4" s="8" t="s">
        <v>84</v>
      </c>
      <c r="E4" s="8" t="s">
        <v>85</v>
      </c>
      <c r="F4" s="8" t="s">
        <v>86</v>
      </c>
      <c r="G4" s="8" t="s">
        <v>1</v>
      </c>
      <c r="H4" s="9" t="s">
        <v>73</v>
      </c>
      <c r="I4" s="9" t="s">
        <v>71</v>
      </c>
    </row>
    <row r="5" spans="2:16" ht="4.5" customHeight="1" x14ac:dyDescent="0.4">
      <c r="C5" s="6"/>
      <c r="D5" s="6"/>
      <c r="E5" s="6"/>
      <c r="F5" s="6"/>
      <c r="G5" s="6"/>
      <c r="H5" s="6"/>
      <c r="I5" s="6"/>
      <c r="J5" s="6"/>
    </row>
    <row r="6" spans="2:16" x14ac:dyDescent="0.4">
      <c r="B6" s="2" t="str">
        <f>I.1!B13</f>
        <v>Light vehicles</v>
      </c>
      <c r="C6" s="51">
        <v>5.7853921962774226</v>
      </c>
      <c r="D6" s="58">
        <v>6.1425961072524631</v>
      </c>
      <c r="E6" s="58">
        <v>6.526374611324429</v>
      </c>
      <c r="F6" s="58">
        <v>5.9047803367524674</v>
      </c>
      <c r="G6" s="58">
        <v>6.0990819620235275</v>
      </c>
      <c r="H6" s="33" t="s">
        <v>4</v>
      </c>
      <c r="I6" s="33" t="s">
        <v>4</v>
      </c>
    </row>
    <row r="7" spans="2:16" x14ac:dyDescent="0.4">
      <c r="B7" s="2" t="str">
        <f>I.1!B20</f>
        <v>Motorcycles</v>
      </c>
      <c r="C7" s="51">
        <v>3.1012762453684646</v>
      </c>
      <c r="D7" s="58">
        <v>3.4377847879425167</v>
      </c>
      <c r="E7" s="58">
        <v>3.7766485464429214</v>
      </c>
      <c r="F7" s="58">
        <v>2.7858536585365852</v>
      </c>
      <c r="G7" s="58">
        <v>3.3755080861368159</v>
      </c>
      <c r="H7" s="33" t="s">
        <v>4</v>
      </c>
      <c r="I7" s="33" t="s">
        <v>4</v>
      </c>
    </row>
    <row r="8" spans="2:16" x14ac:dyDescent="0.4">
      <c r="B8" s="2" t="str">
        <f>I.1!B27</f>
        <v>Motor caravans</v>
      </c>
      <c r="C8" s="52">
        <v>7</v>
      </c>
      <c r="D8" s="58">
        <v>6.7714285714285714</v>
      </c>
      <c r="E8" s="58">
        <v>6.8461538461538458</v>
      </c>
      <c r="F8" s="58">
        <v>5</v>
      </c>
      <c r="G8" s="58">
        <v>6.7523809523809524</v>
      </c>
      <c r="H8" s="33" t="s">
        <v>4</v>
      </c>
      <c r="I8" s="33" t="s">
        <v>4</v>
      </c>
    </row>
    <row r="10" spans="2:16" s="12" customFormat="1" ht="3" customHeight="1" x14ac:dyDescent="0.35">
      <c r="B10" s="10"/>
      <c r="C10" s="10"/>
      <c r="D10" s="10"/>
      <c r="E10" s="10"/>
      <c r="F10" s="10"/>
      <c r="G10" s="10"/>
      <c r="H10" s="10"/>
      <c r="I10" s="10"/>
      <c r="J10" s="15"/>
      <c r="K10" s="15"/>
      <c r="L10" s="15"/>
      <c r="M10" s="15"/>
      <c r="N10" s="15"/>
      <c r="O10" s="15"/>
      <c r="P10" s="11"/>
    </row>
    <row r="11" spans="2:16" s="11" customFormat="1" ht="7.5" customHeight="1" x14ac:dyDescent="0.35"/>
    <row r="12" spans="2:16" s="13" customFormat="1" ht="12.75" customHeight="1" x14ac:dyDescent="0.25">
      <c r="B12" s="62" t="s">
        <v>67</v>
      </c>
      <c r="C12" s="62"/>
      <c r="D12" s="62"/>
      <c r="E12" s="62"/>
      <c r="F12" s="62"/>
      <c r="G12" s="62"/>
      <c r="H12" s="62"/>
      <c r="I12" s="62"/>
      <c r="J12" s="32"/>
      <c r="K12" s="32"/>
      <c r="L12" s="32"/>
      <c r="M12" s="32"/>
      <c r="N12" s="32"/>
      <c r="O12" s="32"/>
    </row>
    <row r="13" spans="2:16" s="11" customFormat="1" ht="12.75" customHeight="1" x14ac:dyDescent="0.35">
      <c r="B13" s="62" t="s">
        <v>88</v>
      </c>
      <c r="C13" s="62"/>
      <c r="D13" s="62"/>
      <c r="E13" s="62"/>
      <c r="F13" s="62"/>
      <c r="G13" s="62"/>
      <c r="H13" s="62"/>
      <c r="I13" s="62"/>
      <c r="J13" s="14"/>
      <c r="K13" s="14"/>
      <c r="L13" s="14"/>
      <c r="N13" s="14"/>
    </row>
  </sheetData>
  <mergeCells count="3">
    <mergeCell ref="B1:I1"/>
    <mergeCell ref="B12:I12"/>
    <mergeCell ref="B13:I13"/>
  </mergeCells>
  <hyperlinks>
    <hyperlink ref="K2" location="Contents!A1" display="(Back to Contents)" xr:uid="{813DAA34-059B-4FAB-8428-35B39ED37327}"/>
  </hyperlinks>
  <printOptions horizontalCentered="1"/>
  <pageMargins left="0.27559055118110237" right="0.27559055118110237" top="0.6692913385826772" bottom="0.47244094488188981" header="0" footer="0"/>
  <pageSetup paperSize="9" scale="87"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6C4DE-93E6-407C-A9F5-02F1F4406EFA}">
  <sheetPr>
    <pageSetUpPr fitToPage="1"/>
  </sheetPr>
  <dimension ref="B1:P20"/>
  <sheetViews>
    <sheetView showGridLines="0" workbookViewId="0">
      <selection activeCell="K2" sqref="K2"/>
    </sheetView>
  </sheetViews>
  <sheetFormatPr defaultRowHeight="14.6" x14ac:dyDescent="0.4"/>
  <cols>
    <col min="1" max="1" width="6.69140625" customWidth="1"/>
    <col min="2" max="2" width="30.4609375" bestFit="1" customWidth="1"/>
    <col min="3" max="9" width="18.69140625" customWidth="1"/>
    <col min="10" max="10" width="6.69140625" customWidth="1"/>
    <col min="11" max="11" width="15.53515625" bestFit="1" customWidth="1"/>
    <col min="12" max="18" width="12.69140625" customWidth="1"/>
  </cols>
  <sheetData>
    <row r="1" spans="2:11" ht="30" customHeight="1" x14ac:dyDescent="0.4">
      <c r="B1" s="60" t="s">
        <v>52</v>
      </c>
      <c r="C1" s="60"/>
      <c r="D1" s="60"/>
      <c r="E1" s="60"/>
      <c r="F1" s="60"/>
      <c r="G1" s="60"/>
      <c r="H1" s="60"/>
      <c r="I1" s="60"/>
      <c r="J1" s="7"/>
    </row>
    <row r="2" spans="2:11" ht="15" customHeight="1" x14ac:dyDescent="0.4">
      <c r="K2" s="42" t="s">
        <v>28</v>
      </c>
    </row>
    <row r="3" spans="2:11" ht="15" customHeight="1" x14ac:dyDescent="0.4"/>
    <row r="4" spans="2:11" ht="40.5" customHeight="1" x14ac:dyDescent="0.4">
      <c r="B4" s="8" t="s">
        <v>48</v>
      </c>
      <c r="C4" s="8" t="s">
        <v>87</v>
      </c>
      <c r="D4" s="8" t="s">
        <v>84</v>
      </c>
      <c r="E4" s="8" t="s">
        <v>85</v>
      </c>
      <c r="F4" s="8" t="s">
        <v>86</v>
      </c>
      <c r="G4" s="8" t="s">
        <v>1</v>
      </c>
      <c r="H4" s="9" t="s">
        <v>73</v>
      </c>
      <c r="I4" s="9" t="s">
        <v>71</v>
      </c>
    </row>
    <row r="5" spans="2:11" ht="6.75" customHeight="1" x14ac:dyDescent="0.4">
      <c r="C5" s="5"/>
      <c r="D5" s="5"/>
      <c r="E5" s="5"/>
      <c r="F5" s="5"/>
      <c r="G5" s="5"/>
      <c r="H5" s="5"/>
      <c r="I5" s="5"/>
      <c r="J5" s="5"/>
    </row>
    <row r="6" spans="2:11" x14ac:dyDescent="0.4">
      <c r="B6" s="2" t="s">
        <v>1</v>
      </c>
      <c r="C6" s="53">
        <v>97440</v>
      </c>
      <c r="D6" s="53">
        <v>118018</v>
      </c>
      <c r="E6" s="53">
        <v>124249</v>
      </c>
      <c r="F6" s="53">
        <v>84720</v>
      </c>
      <c r="G6" s="53">
        <v>424427</v>
      </c>
      <c r="H6" s="33" t="s">
        <v>4</v>
      </c>
      <c r="I6" s="33" t="s">
        <v>4</v>
      </c>
      <c r="J6" s="3"/>
    </row>
    <row r="7" spans="2:11" ht="4.5" customHeight="1" x14ac:dyDescent="0.4">
      <c r="C7" s="53"/>
      <c r="D7" s="53"/>
      <c r="E7" s="53"/>
      <c r="F7" s="53"/>
      <c r="G7" s="53"/>
      <c r="H7" s="6"/>
      <c r="I7" s="6"/>
      <c r="J7" s="6"/>
    </row>
    <row r="8" spans="2:11" x14ac:dyDescent="0.4">
      <c r="B8" s="29" t="s">
        <v>21</v>
      </c>
      <c r="C8" s="54"/>
      <c r="D8" s="59"/>
      <c r="E8" s="59"/>
      <c r="F8" s="59"/>
      <c r="G8" s="53">
        <v>0</v>
      </c>
      <c r="H8" s="33" t="s">
        <v>4</v>
      </c>
      <c r="I8" s="33" t="s">
        <v>4</v>
      </c>
    </row>
    <row r="9" spans="2:11" x14ac:dyDescent="0.4">
      <c r="B9" s="4" t="s">
        <v>22</v>
      </c>
      <c r="C9" s="55">
        <v>20734</v>
      </c>
      <c r="D9" s="55">
        <v>22627</v>
      </c>
      <c r="E9" s="55">
        <v>21649</v>
      </c>
      <c r="F9" s="55">
        <v>17882</v>
      </c>
      <c r="G9" s="55">
        <v>82892</v>
      </c>
      <c r="H9" s="33" t="s">
        <v>4</v>
      </c>
      <c r="I9" s="33" t="s">
        <v>4</v>
      </c>
    </row>
    <row r="10" spans="2:11" x14ac:dyDescent="0.4">
      <c r="B10" s="4" t="s">
        <v>23</v>
      </c>
      <c r="C10" s="55">
        <v>3938</v>
      </c>
      <c r="D10" s="55">
        <v>6309</v>
      </c>
      <c r="E10" s="55">
        <v>7941</v>
      </c>
      <c r="F10" s="55">
        <v>5033</v>
      </c>
      <c r="G10" s="55">
        <v>23221</v>
      </c>
      <c r="H10" s="33" t="s">
        <v>4</v>
      </c>
      <c r="I10" s="33" t="s">
        <v>4</v>
      </c>
    </row>
    <row r="11" spans="2:11" x14ac:dyDescent="0.4">
      <c r="B11" s="4" t="s">
        <v>24</v>
      </c>
      <c r="C11" s="55">
        <v>8998</v>
      </c>
      <c r="D11" s="55">
        <v>13438</v>
      </c>
      <c r="E11" s="55">
        <v>13048</v>
      </c>
      <c r="F11" s="55">
        <v>6595</v>
      </c>
      <c r="G11" s="55">
        <v>42079</v>
      </c>
      <c r="H11" s="33" t="s">
        <v>4</v>
      </c>
      <c r="I11" s="33" t="s">
        <v>4</v>
      </c>
    </row>
    <row r="12" spans="2:11" x14ac:dyDescent="0.4">
      <c r="B12" s="4" t="s">
        <v>25</v>
      </c>
      <c r="C12" s="55">
        <v>4870</v>
      </c>
      <c r="D12" s="55">
        <v>6749</v>
      </c>
      <c r="E12" s="55">
        <v>6979</v>
      </c>
      <c r="F12" s="55">
        <v>5277</v>
      </c>
      <c r="G12" s="55">
        <v>23875</v>
      </c>
      <c r="H12" s="33" t="s">
        <v>4</v>
      </c>
      <c r="I12" s="33" t="s">
        <v>4</v>
      </c>
    </row>
    <row r="13" spans="2:11" x14ac:dyDescent="0.4">
      <c r="B13" s="4" t="s">
        <v>26</v>
      </c>
      <c r="C13" s="55">
        <v>12207</v>
      </c>
      <c r="D13" s="55">
        <v>10076</v>
      </c>
      <c r="E13" s="55">
        <v>10426</v>
      </c>
      <c r="F13" s="55">
        <v>7325</v>
      </c>
      <c r="G13" s="55">
        <v>40034</v>
      </c>
      <c r="H13" s="33" t="s">
        <v>4</v>
      </c>
      <c r="I13" s="33" t="s">
        <v>4</v>
      </c>
    </row>
    <row r="14" spans="2:11" x14ac:dyDescent="0.4">
      <c r="B14" s="4" t="s">
        <v>13</v>
      </c>
      <c r="C14" s="55">
        <v>19631</v>
      </c>
      <c r="D14" s="55">
        <v>23844</v>
      </c>
      <c r="E14" s="55">
        <v>23593</v>
      </c>
      <c r="F14" s="55">
        <v>18168</v>
      </c>
      <c r="G14" s="55">
        <v>85236</v>
      </c>
      <c r="H14" s="33" t="s">
        <v>4</v>
      </c>
      <c r="I14" s="33" t="s">
        <v>4</v>
      </c>
    </row>
    <row r="15" spans="2:11" x14ac:dyDescent="0.4">
      <c r="B15" s="4" t="s">
        <v>27</v>
      </c>
      <c r="C15" s="55">
        <v>7748</v>
      </c>
      <c r="D15" s="55">
        <v>8253</v>
      </c>
      <c r="E15" s="55">
        <v>8282</v>
      </c>
      <c r="F15" s="55">
        <v>6468</v>
      </c>
      <c r="G15" s="55">
        <v>30751</v>
      </c>
      <c r="H15" s="33" t="s">
        <v>4</v>
      </c>
      <c r="I15" s="33" t="s">
        <v>4</v>
      </c>
    </row>
    <row r="17" spans="2:16" s="12" customFormat="1" ht="3" customHeight="1" x14ac:dyDescent="0.35">
      <c r="B17" s="10"/>
      <c r="C17" s="10"/>
      <c r="D17" s="10"/>
      <c r="E17" s="10"/>
      <c r="F17" s="10"/>
      <c r="G17" s="10"/>
      <c r="H17" s="10"/>
      <c r="I17" s="10"/>
      <c r="J17" s="15"/>
      <c r="K17" s="15"/>
      <c r="L17" s="15"/>
      <c r="M17" s="15"/>
      <c r="N17" s="15"/>
      <c r="O17" s="15"/>
      <c r="P17" s="11"/>
    </row>
    <row r="18" spans="2:16" s="11" customFormat="1" ht="7.5" customHeight="1" x14ac:dyDescent="0.35"/>
    <row r="19" spans="2:16" s="13" customFormat="1" ht="12.75" customHeight="1" x14ac:dyDescent="0.25">
      <c r="B19" s="62" t="s">
        <v>67</v>
      </c>
      <c r="C19" s="62"/>
      <c r="D19" s="62"/>
      <c r="E19" s="62"/>
      <c r="F19" s="62"/>
      <c r="G19" s="62"/>
      <c r="H19" s="62"/>
      <c r="I19" s="62"/>
      <c r="J19" s="32"/>
      <c r="K19" s="32"/>
      <c r="L19" s="32"/>
      <c r="M19" s="32"/>
      <c r="N19" s="32"/>
      <c r="O19" s="32"/>
    </row>
    <row r="20" spans="2:16" s="11" customFormat="1" ht="12.75" customHeight="1" x14ac:dyDescent="0.35">
      <c r="B20" s="61"/>
      <c r="C20" s="61"/>
      <c r="D20" s="14"/>
      <c r="E20" s="14"/>
      <c r="F20" s="14"/>
      <c r="G20" s="14"/>
      <c r="H20" s="14"/>
      <c r="I20" s="14"/>
      <c r="J20" s="14"/>
      <c r="K20" s="14"/>
      <c r="L20" s="14"/>
      <c r="N20" s="14"/>
    </row>
  </sheetData>
  <mergeCells count="3">
    <mergeCell ref="B1:I1"/>
    <mergeCell ref="B20:C20"/>
    <mergeCell ref="B19:I19"/>
  </mergeCells>
  <hyperlinks>
    <hyperlink ref="K2" location="Contents!A1" display="(Back to Contents)" xr:uid="{97CDCA9E-121A-414D-95F5-243FAC400453}"/>
  </hyperlinks>
  <printOptions horizontalCentered="1"/>
  <pageMargins left="0.27559055118110237" right="0.27559055118110237" top="0.6692913385826772" bottom="0.47244094488188981" header="0" footer="0"/>
  <pageSetup paperSize="9" scale="87"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8DA14-B1C5-474E-B12E-9A3E44F4CA48}">
  <sheetPr>
    <pageSetUpPr fitToPage="1"/>
  </sheetPr>
  <dimension ref="B1:P14"/>
  <sheetViews>
    <sheetView showGridLines="0" workbookViewId="0">
      <selection activeCell="K2" sqref="K2"/>
    </sheetView>
  </sheetViews>
  <sheetFormatPr defaultRowHeight="14.6" x14ac:dyDescent="0.4"/>
  <cols>
    <col min="1" max="1" width="6.69140625" customWidth="1"/>
    <col min="2" max="2" width="40.4609375" bestFit="1" customWidth="1"/>
    <col min="3" max="9" width="18.69140625" customWidth="1"/>
    <col min="10" max="10" width="6.69140625" customWidth="1"/>
    <col min="11" max="11" width="15.53515625" bestFit="1" customWidth="1"/>
    <col min="12" max="18" width="12.69140625" customWidth="1"/>
  </cols>
  <sheetData>
    <row r="1" spans="2:16" ht="30" customHeight="1" x14ac:dyDescent="0.4">
      <c r="B1" s="60" t="s">
        <v>53</v>
      </c>
      <c r="C1" s="60"/>
      <c r="D1" s="60"/>
      <c r="E1" s="60"/>
      <c r="F1" s="60"/>
      <c r="G1" s="60"/>
      <c r="H1" s="60"/>
      <c r="I1" s="60"/>
      <c r="J1" s="7"/>
    </row>
    <row r="2" spans="2:16" ht="15" customHeight="1" x14ac:dyDescent="0.4">
      <c r="K2" s="42" t="s">
        <v>28</v>
      </c>
    </row>
    <row r="3" spans="2:16" ht="15" customHeight="1" x14ac:dyDescent="0.4"/>
    <row r="4" spans="2:16" ht="40.5" customHeight="1" x14ac:dyDescent="0.4">
      <c r="B4" s="8" t="s">
        <v>83</v>
      </c>
      <c r="C4" s="8" t="s">
        <v>87</v>
      </c>
      <c r="D4" s="8" t="s">
        <v>84</v>
      </c>
      <c r="E4" s="8" t="s">
        <v>85</v>
      </c>
      <c r="F4" s="8" t="s">
        <v>86</v>
      </c>
      <c r="G4" s="8" t="s">
        <v>1</v>
      </c>
      <c r="H4" s="9" t="s">
        <v>73</v>
      </c>
      <c r="I4" s="9" t="s">
        <v>71</v>
      </c>
    </row>
    <row r="5" spans="2:16" ht="6.75" customHeight="1" x14ac:dyDescent="0.4">
      <c r="C5" s="5"/>
      <c r="D5" s="5"/>
      <c r="E5" s="5"/>
      <c r="F5" s="5"/>
      <c r="G5" s="5"/>
      <c r="H5" s="5"/>
      <c r="I5" s="5"/>
      <c r="J5" s="5"/>
    </row>
    <row r="6" spans="2:16" x14ac:dyDescent="0.4">
      <c r="B6" s="2" t="s">
        <v>1</v>
      </c>
      <c r="C6" s="53">
        <v>17003821</v>
      </c>
      <c r="D6" s="53">
        <v>30541913</v>
      </c>
      <c r="E6" s="53">
        <v>39659686</v>
      </c>
      <c r="F6" s="53">
        <v>21677496</v>
      </c>
      <c r="G6" s="53">
        <v>108882916</v>
      </c>
      <c r="H6" s="33" t="s">
        <v>4</v>
      </c>
      <c r="I6" s="33" t="s">
        <v>4</v>
      </c>
      <c r="J6" s="3"/>
    </row>
    <row r="7" spans="2:16" ht="4.5" customHeight="1" x14ac:dyDescent="0.4">
      <c r="C7" s="55"/>
      <c r="D7" s="55"/>
      <c r="E7" s="55"/>
      <c r="F7" s="55"/>
      <c r="G7" s="53">
        <v>0</v>
      </c>
      <c r="J7" s="6"/>
    </row>
    <row r="8" spans="2:16" x14ac:dyDescent="0.4">
      <c r="B8" s="2" t="s">
        <v>74</v>
      </c>
      <c r="C8" s="55">
        <v>12601985</v>
      </c>
      <c r="D8" s="55">
        <v>24398944</v>
      </c>
      <c r="E8" s="55">
        <v>32894729</v>
      </c>
      <c r="F8" s="55">
        <v>16136554</v>
      </c>
      <c r="G8" s="55">
        <v>86032212</v>
      </c>
      <c r="H8" s="33" t="s">
        <v>4</v>
      </c>
      <c r="I8" s="33" t="s">
        <v>4</v>
      </c>
    </row>
    <row r="9" spans="2:16" x14ac:dyDescent="0.4">
      <c r="B9" s="2" t="s">
        <v>55</v>
      </c>
      <c r="C9" s="55">
        <v>4401836</v>
      </c>
      <c r="D9" s="55">
        <v>6142969</v>
      </c>
      <c r="E9" s="55">
        <v>6764957</v>
      </c>
      <c r="F9" s="55">
        <v>5540942</v>
      </c>
      <c r="G9" s="55">
        <v>22850704</v>
      </c>
      <c r="H9" s="33" t="s">
        <v>4</v>
      </c>
      <c r="I9" s="33" t="s">
        <v>4</v>
      </c>
    </row>
    <row r="10" spans="2:16" x14ac:dyDescent="0.4">
      <c r="C10" s="49"/>
      <c r="D10" s="49"/>
      <c r="E10" s="49"/>
    </row>
    <row r="11" spans="2:16" s="12" customFormat="1" ht="3" customHeight="1" x14ac:dyDescent="0.35">
      <c r="B11" s="10"/>
      <c r="C11" s="10"/>
      <c r="D11" s="10"/>
      <c r="E11" s="10"/>
      <c r="F11" s="10"/>
      <c r="G11" s="10"/>
      <c r="H11" s="10"/>
      <c r="I11" s="10"/>
      <c r="J11" s="15"/>
      <c r="K11" s="15"/>
      <c r="L11" s="15"/>
      <c r="M11" s="15"/>
      <c r="N11" s="15"/>
      <c r="O11" s="15"/>
      <c r="P11" s="11"/>
    </row>
    <row r="12" spans="2:16" s="11" customFormat="1" ht="7.5" customHeight="1" x14ac:dyDescent="0.35"/>
    <row r="13" spans="2:16" s="13" customFormat="1" ht="12.75" customHeight="1" x14ac:dyDescent="0.25">
      <c r="B13" s="62" t="s">
        <v>67</v>
      </c>
      <c r="C13" s="62"/>
      <c r="D13" s="62"/>
      <c r="E13" s="62"/>
      <c r="F13" s="62"/>
      <c r="G13" s="62"/>
      <c r="H13" s="62"/>
      <c r="I13" s="62"/>
      <c r="J13" s="32"/>
      <c r="K13" s="32"/>
      <c r="L13" s="32"/>
      <c r="M13" s="32"/>
      <c r="N13" s="32"/>
      <c r="O13" s="32"/>
    </row>
    <row r="14" spans="2:16" s="11" customFormat="1" ht="12.75" customHeight="1" x14ac:dyDescent="0.35">
      <c r="B14" s="61"/>
      <c r="C14" s="61"/>
      <c r="D14" s="14"/>
      <c r="E14" s="14"/>
      <c r="F14" s="14"/>
      <c r="G14" s="14"/>
      <c r="H14" s="14"/>
      <c r="I14" s="14"/>
      <c r="J14" s="14"/>
      <c r="K14" s="14"/>
      <c r="L14" s="14"/>
      <c r="N14" s="14"/>
    </row>
  </sheetData>
  <mergeCells count="3">
    <mergeCell ref="B1:I1"/>
    <mergeCell ref="B14:C14"/>
    <mergeCell ref="B13:I13"/>
  </mergeCells>
  <hyperlinks>
    <hyperlink ref="K2" location="Contents!A1" display="(Back to Contents)" xr:uid="{EC80EC95-A8DC-4225-AE74-0719150F4B02}"/>
  </hyperlinks>
  <printOptions horizontalCentered="1"/>
  <pageMargins left="0.27559055118110237" right="0.27559055118110237" top="0.6692913385826772" bottom="0.47244094488188981" header="0" footer="0"/>
  <pageSetup paperSize="9" scale="82"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7</vt:i4>
      </vt:variant>
    </vt:vector>
  </HeadingPairs>
  <TitlesOfParts>
    <vt:vector size="14" baseType="lpstr">
      <vt:lpstr>Contents</vt:lpstr>
      <vt:lpstr>Concepts</vt:lpstr>
      <vt:lpstr>I.1</vt:lpstr>
      <vt:lpstr>I.2</vt:lpstr>
      <vt:lpstr>I.3</vt:lpstr>
      <vt:lpstr>I.4</vt:lpstr>
      <vt:lpstr>I.5</vt:lpstr>
      <vt:lpstr>Concepts!Área_de_Impressão</vt:lpstr>
      <vt:lpstr>Contents!Área_de_Impressão</vt:lpstr>
      <vt:lpstr>I.1!Área_de_Impressão</vt:lpstr>
      <vt:lpstr>I.2!Área_de_Impressão</vt:lpstr>
      <vt:lpstr>I.3!Área_de_Impressão</vt:lpstr>
      <vt:lpstr>I.4!Área_de_Impressão</vt:lpstr>
      <vt:lpstr>I.5!Área_de_Impressão</vt:lpstr>
    </vt:vector>
  </TitlesOfParts>
  <Company>Instituto Nacional de Estatistica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 Cardoso</dc:creator>
  <cp:lastModifiedBy>Jesus Costa</cp:lastModifiedBy>
  <cp:lastPrinted>2025-10-21T08:33:45Z</cp:lastPrinted>
  <dcterms:created xsi:type="dcterms:W3CDTF">2025-08-20T14:13:35Z</dcterms:created>
  <dcterms:modified xsi:type="dcterms:W3CDTF">2026-03-25T11:38:50Z</dcterms:modified>
</cp:coreProperties>
</file>