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jesus.costa\Documents\jesus_costa\PUBLICAÇÕES PDF\turismo pub PDF\TURISMO 2024\ANUAL\quadros\"/>
    </mc:Choice>
  </mc:AlternateContent>
  <xr:revisionPtr revIDLastSave="0" documentId="13_ncr:1_{43359A9E-8C79-423C-959B-BFE678039C58}" xr6:coauthVersionLast="47" xr6:coauthVersionMax="47" xr10:uidLastSave="{00000000-0000-0000-0000-000000000000}"/>
  <bookViews>
    <workbookView xWindow="-120" yWindow="-120" windowWidth="29040" windowHeight="15840" xr2:uid="{FC7987D3-57A6-4307-AD3D-0B4394548D0B}"/>
  </bookViews>
  <sheets>
    <sheet name="Indice" sheetId="4" r:id="rId1"/>
    <sheet name="T1" sheetId="5" r:id="rId2"/>
    <sheet name="T2" sheetId="6" r:id="rId3"/>
    <sheet name="T3" sheetId="7" r:id="rId4"/>
    <sheet name="T4" sheetId="8" r:id="rId5"/>
  </sheets>
  <definedNames>
    <definedName name="_xlnm.Print_Area" localSheetId="0">Indice!$B$1:$B$6</definedName>
    <definedName name="_xlnm.Print_Area" localSheetId="1">'T1'!$B$1:$P$62</definedName>
    <definedName name="_xlnm.Print_Area" localSheetId="2">'T2'!$B$1:$P$60</definedName>
    <definedName name="_xlnm.Print_Area" localSheetId="3">'T3'!$B$1:$P$63</definedName>
    <definedName name="_xlnm.Print_Area" localSheetId="4">'T4'!$B$1:$P$63</definedName>
    <definedName name="Z_3D87810F_4374_4325_8A76_D374F4D877F9_.wvu.PrintArea" localSheetId="1" hidden="1">'T1'!$B$1:$P$62</definedName>
    <definedName name="Z_3D87810F_4374_4325_8A76_D374F4D877F9_.wvu.PrintArea" localSheetId="2" hidden="1">'T2'!$B$1:$P$58</definedName>
    <definedName name="Z_FFDA4233_E9E0_4D7A_8F08_71397BF7A43A_.wvu.PrintArea" localSheetId="1" hidden="1">'T1'!$B$1:$P$62</definedName>
    <definedName name="Z_FFDA4233_E9E0_4D7A_8F08_71397BF7A43A_.wvu.PrintArea" localSheetId="2" hidden="1">'T2'!$B$1:$P$58</definedName>
  </definedNames>
  <calcPr calcId="191029"/>
  <customWorkbookViews>
    <customWorkbookView name="  - Vista pessoal" guid="{3D87810F-4374-4325-8A76-D374F4D877F9}" mergeInterval="0" personalView="1" maximized="1" xWindow="1" yWindow="1" windowWidth="1276" windowHeight="894" activeSheetId="1"/>
    <customWorkbookView name="paulo.vieira - Vista pessoal" guid="{FFDA4233-E9E0-4D7A-8F08-71397BF7A43A}" mergeInterval="0" personalView="1" maximized="1" xWindow="1" yWindow="1" windowWidth="1362" windowHeight="53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<sst xmlns="http://schemas.openxmlformats.org/spreadsheetml/2006/main" count="279" uniqueCount="82">
  <si>
    <t>Residents in Portugal</t>
  </si>
  <si>
    <t>Average stay (No. of nights)</t>
  </si>
  <si>
    <t>Residents in foreign countries</t>
  </si>
  <si>
    <t xml:space="preserve"> Guest arrivals (No.) </t>
  </si>
  <si>
    <t>Nights spent (No.)</t>
  </si>
  <si>
    <t>Rv = Revised data.</t>
  </si>
  <si>
    <t>https://estatistica.madeira.gov.pt/</t>
  </si>
  <si>
    <t>As numbers are rounded up or down, totals may not always correspond to the sum of the parts.</t>
  </si>
  <si>
    <r>
      <t xml:space="preserve">Guests lodged (No.) </t>
    </r>
    <r>
      <rPr>
        <b/>
        <vertAlign val="superscript"/>
        <sz val="8"/>
        <rFont val="Arial"/>
        <family val="2"/>
      </rPr>
      <t>(1)</t>
    </r>
  </si>
  <si>
    <r>
      <rPr>
        <b/>
        <sz val="7"/>
        <rFont val="Arial"/>
        <family val="2"/>
      </rPr>
      <t>Source:</t>
    </r>
    <r>
      <rPr>
        <sz val="7"/>
        <rFont val="Arial"/>
        <family val="2"/>
      </rPr>
      <t xml:space="preserve"> Regional Directorate of Statistics of Madeira (DREM)</t>
    </r>
  </si>
  <si>
    <t xml:space="preserve">Notes: </t>
  </si>
  <si>
    <t xml:space="preserve">HOTEL ESTABLISHMENTS IN THE AUTONOMOUS REGION OF MADEIRA - MAIN INDICATORS </t>
  </si>
  <si>
    <t>Establishments in activity  (No.)</t>
  </si>
  <si>
    <r>
      <t xml:space="preserve">Lodging capacity (No. of beds) </t>
    </r>
    <r>
      <rPr>
        <b/>
        <vertAlign val="superscript"/>
        <sz val="8"/>
        <rFont val="Arial"/>
        <family val="2"/>
      </rPr>
      <t>(2)</t>
    </r>
  </si>
  <si>
    <r>
      <t xml:space="preserve">Net bed occupancy rate (%) </t>
    </r>
    <r>
      <rPr>
        <b/>
        <vertAlign val="superscript"/>
        <sz val="8"/>
        <rFont val="Arial"/>
        <family val="2"/>
      </rPr>
      <t>(3)</t>
    </r>
  </si>
  <si>
    <t>Total revenue (thousand €)</t>
  </si>
  <si>
    <t>Revenue from accommodation (thousand €)</t>
  </si>
  <si>
    <r>
      <t>(3)</t>
    </r>
    <r>
      <rPr>
        <sz val="7"/>
        <rFont val="Arial"/>
        <family val="2"/>
      </rPr>
      <t xml:space="preserve"> It is obtained by dividing the total overnight stays by the number of bed-places on offer (counting double beds as two) times the number of days of that month. The change rate is in percentage points. This ratio is calculated taking into account the establishments that had guests during the reference period. </t>
    </r>
  </si>
  <si>
    <r>
      <t xml:space="preserve">(2) </t>
    </r>
    <r>
      <rPr>
        <sz val="7"/>
        <rFont val="Arial"/>
        <family val="2"/>
      </rPr>
      <t xml:space="preserve">Maximum number of individuals that establishments can accommodate in a given moment, determined by the number of bed-places on offer. Double beds count as two. The annual value is an average,  the same criteria being applied to the establishments in activity. </t>
    </r>
  </si>
  <si>
    <t>The preliminary results of January 2018 introduce a new model of dissemination that encompasses the entire collective tourist accommodation sector, which aggregates hotel establishments (hotels, apartment hotels, tourist apartments, tourist villages, “pousadas” and “Quintas da Madeira”), rural tourism and local lodging. Therefore, this new series of tourist accommodation represents a break in the time series. This table refers only to hotel establishments, one of the components of the tourist accommodation sector. Please notice that these data will not match the information released by INE, since it does not include “estalagens” (lodging houses) and “pensões” (boarding houses), which were reclassified as local lodging in DREM’s data.</t>
  </si>
  <si>
    <r>
      <rPr>
        <sz val="7"/>
        <rFont val="Arial"/>
        <family val="2"/>
      </rPr>
      <t>(1)</t>
    </r>
    <r>
      <rPr>
        <vertAlign val="superscript"/>
        <sz val="7"/>
        <rFont val="Arial"/>
        <family val="2"/>
      </rPr>
      <t xml:space="preserve"> </t>
    </r>
    <r>
      <rPr>
        <sz val="7"/>
        <rFont val="Arial"/>
        <family val="2"/>
      </rPr>
      <t>The number of guests lodged equals the number of guests that entered in the month of reference plus the guests that entered in the previous month(s) and that still remain lodged in the establishment.</t>
    </r>
  </si>
  <si>
    <r>
      <t xml:space="preserve">RevPAR (€) </t>
    </r>
    <r>
      <rPr>
        <b/>
        <vertAlign val="superscript"/>
        <sz val="8"/>
        <rFont val="Arial"/>
        <family val="2"/>
      </rPr>
      <t>(5)</t>
    </r>
  </si>
  <si>
    <t>(5) RevPAR (Revenue Per Available Room) is the revenue per available room, measured by the ratio between the revenue from accommodation and the number of available rooms  in the reference period. This ratio is calculated taking into account the establishments that had guests during the reference period.</t>
  </si>
  <si>
    <t>(6) ADR (Average Daily Rate) is the revenue per used bedrooms, measured by the ratio between the revenue from accommodation and the number of used bedrooms  in the reference period. This ratio is calculated taking into account the establishments that had guests during the reference period, excluding local lodging establishments with a capacity of less than 10 beds.</t>
  </si>
  <si>
    <r>
      <t xml:space="preserve">ADR (€) </t>
    </r>
    <r>
      <rPr>
        <b/>
        <vertAlign val="superscript"/>
        <sz val="8"/>
        <rFont val="Arial"/>
        <family val="2"/>
      </rPr>
      <t>(6)</t>
    </r>
  </si>
  <si>
    <r>
      <t xml:space="preserve">Net room occupancy rate (%) </t>
    </r>
    <r>
      <rPr>
        <b/>
        <vertAlign val="superscript"/>
        <sz val="8"/>
        <rFont val="Arial"/>
        <family val="2"/>
      </rPr>
      <t>(4)</t>
    </r>
  </si>
  <si>
    <t>(4)  It is obtained by dividing the total of used bedrooms by the number of available bedrooms times the number of days of that month. The change rate is in percentage points. This ratio is calculated taking into account the establishments that had guests during the reference period. The local lodging establishments with a capacity of less than 10 beds are not included in this variable.</t>
  </si>
  <si>
    <r>
      <t xml:space="preserve">Conventional signs: </t>
    </r>
    <r>
      <rPr>
        <sz val="7"/>
        <rFont val="Arial"/>
        <family val="2"/>
      </rPr>
      <t xml:space="preserve"> </t>
    </r>
    <r>
      <rPr>
        <sz val="7"/>
        <color indexed="30"/>
        <rFont val="Arial"/>
        <family val="2"/>
      </rPr>
      <t/>
    </r>
  </si>
  <si>
    <t>Pe - Preliminary data.</t>
  </si>
  <si>
    <t>Po - Provisional data.</t>
  </si>
  <si>
    <r>
      <rPr>
        <b/>
        <sz val="7"/>
        <rFont val="Arial"/>
        <family val="2"/>
      </rPr>
      <t>Conventional signs:</t>
    </r>
    <r>
      <rPr>
        <sz val="7"/>
        <color indexed="30"/>
        <rFont val="Arial"/>
        <family val="2"/>
      </rPr>
      <t xml:space="preserve"> </t>
    </r>
  </si>
  <si>
    <t>(2) Corresponds to all tourist accommodation establishments except those of local lodging with a capacity of less than 10 beds.</t>
  </si>
  <si>
    <r>
      <t xml:space="preserve">Establishments in activity  (No.) </t>
    </r>
    <r>
      <rPr>
        <b/>
        <vertAlign val="superscript"/>
        <sz val="8"/>
        <rFont val="Arial"/>
        <family val="2"/>
      </rPr>
      <t>(2)</t>
    </r>
  </si>
  <si>
    <t xml:space="preserve">TOURISM ACCOMODATION IN THE AUTONOMOUS REGION OF MADEIRA - MAIN INDICATORS </t>
  </si>
  <si>
    <t xml:space="preserve">T1 - TOURISM ACCOMODATION IN THE AUTONOMOUS REGION OF MADEIRA - MAIN INDICATORS </t>
  </si>
  <si>
    <t xml:space="preserve">T2 - HOTEL ESTABLISHMENTS IN THE AUTONOMOUS REGION OF MADEIRA - MAIN INDICATORS </t>
  </si>
  <si>
    <t>of which</t>
  </si>
  <si>
    <t>Germany</t>
  </si>
  <si>
    <t>France</t>
  </si>
  <si>
    <t>Others</t>
  </si>
  <si>
    <t>United Kingdom</t>
  </si>
  <si>
    <t xml:space="preserve">TOURISM ACCOMODATION IN PORTO SANTO - MAIN INDICATORS </t>
  </si>
  <si>
    <t>Denmark</t>
  </si>
  <si>
    <t>Pe = Preliminary data.</t>
  </si>
  <si>
    <t>The preliminary results of January 2018 introduce a new model of dissemination that encompasses the entire collective tourist accommodation sector, which aggregates hotel establishments (hotels, apartment hotels, tourist apartments, tourist villages, “pousadas” and “Quintas da Madeira”), rural tourism and local lodging. Therefore, this new series of tourist accommodation represents a break in the time series.</t>
  </si>
  <si>
    <t>… - Confidential value.</t>
  </si>
  <si>
    <t xml:space="preserve">T3 - TOURISM ACCOMODATION IN MADEIRA - MAIN INDICATORS </t>
  </si>
  <si>
    <t xml:space="preserve">T4 - TOURISM ACCOMODATION IN PORTO SANTO - MAIN INDICATORS </t>
  </si>
  <si>
    <t xml:space="preserve">TOURISM ACCOMODATION IN MADEIRA - MAIN INDICATORS </t>
  </si>
  <si>
    <t>Rooms (No.)</t>
  </si>
  <si>
    <r>
      <rPr>
        <sz val="7"/>
        <rFont val="Arial"/>
        <family val="2"/>
      </rPr>
      <t>(4)</t>
    </r>
    <r>
      <rPr>
        <vertAlign val="superscript"/>
        <sz val="7"/>
        <rFont val="Arial"/>
        <family val="2"/>
      </rPr>
      <t xml:space="preserve"> </t>
    </r>
    <r>
      <rPr>
        <sz val="7"/>
        <rFont val="Arial"/>
        <family val="2"/>
      </rPr>
      <t>Maximum number of individuals that establishments can accommodate in a given moment, determined by the number of bed-places on offer. Double beds count as two. The annual value is an average,  the same criteria being applied to the establishments in activity. The local lodging establishments with a capacity of less than 10 beds are not included in this variable.</t>
    </r>
  </si>
  <si>
    <t>(5) It is obtained by dividing the total overnight stays by the number of bed-places on offer (counting double beds as two) times the number of days of that month. The change rate is in percentage points. This ratio is calculated taking into account the establishments that had guests during the reference period. The local lodging establishments with a capacity of less than 10 beds are not included in this variable.</t>
  </si>
  <si>
    <t>(6) It is obtained by dividing the total of used bedrooms by the number of available bedrooms times the number of days of that month. The change rate is in percentage points. This ratio is calculated taking into account the establishments that had guests during the reference period. The local lodging establishments with a capacity of less than 10 beds are not included in this variable.</t>
  </si>
  <si>
    <r>
      <rPr>
        <sz val="7"/>
        <rFont val="Arial"/>
        <family val="2"/>
      </rPr>
      <t>(7)</t>
    </r>
    <r>
      <rPr>
        <vertAlign val="superscript"/>
        <sz val="7"/>
        <rFont val="Arial"/>
        <family val="2"/>
      </rPr>
      <t xml:space="preserve"> </t>
    </r>
    <r>
      <rPr>
        <sz val="7"/>
        <rFont val="Arial"/>
        <family val="2"/>
      </rPr>
      <t>In the case of local lodging only the revenue from accommodation establishments with 10 or more beds is considered.</t>
    </r>
  </si>
  <si>
    <t>(8) RevPAR (Revenue Per Available Room) is the revenue per available room, measured by the ratio between the revenue from accommodation and the number of available rooms  in the reference period. This ratio is calculated taking into account the establishments that had guests during the reference period, excluding local lodging establishments with a capacity of less than 10 beds.</t>
  </si>
  <si>
    <t>(9) ADR (Average Daily Rate) is the revenue per used bedrooms, measured by the ratio between the revenue from accommodation and the number of used bedrooms  in the reference period. This ratio is calculated taking into account the establishments that had guests during the reference period, excluding local lodging establishments with a capacity of less than 10 beds.</t>
  </si>
  <si>
    <t>(3) Does not include rooms in local lodging with a capacity of less than 10 beds.</t>
  </si>
  <si>
    <r>
      <t xml:space="preserve">Rooms (No.) </t>
    </r>
    <r>
      <rPr>
        <b/>
        <vertAlign val="superscript"/>
        <sz val="8"/>
        <rFont val="Arial"/>
        <family val="2"/>
      </rPr>
      <t>(3)</t>
    </r>
  </si>
  <si>
    <r>
      <t xml:space="preserve">Lodging capacity (No. of beds) </t>
    </r>
    <r>
      <rPr>
        <b/>
        <vertAlign val="superscript"/>
        <sz val="8"/>
        <rFont val="Arial"/>
        <family val="2"/>
      </rPr>
      <t>(4)</t>
    </r>
  </si>
  <si>
    <r>
      <t xml:space="preserve">Net bed occupancy rate (%) </t>
    </r>
    <r>
      <rPr>
        <b/>
        <vertAlign val="superscript"/>
        <sz val="8"/>
        <rFont val="Arial"/>
        <family val="2"/>
      </rPr>
      <t>(5)</t>
    </r>
  </si>
  <si>
    <r>
      <t xml:space="preserve">Net room occupancy rate (%) </t>
    </r>
    <r>
      <rPr>
        <b/>
        <vertAlign val="superscript"/>
        <sz val="8"/>
        <rFont val="Arial"/>
        <family val="2"/>
      </rPr>
      <t>(6)</t>
    </r>
  </si>
  <si>
    <r>
      <t xml:space="preserve">Total revenue (thousand €) </t>
    </r>
    <r>
      <rPr>
        <b/>
        <vertAlign val="superscript"/>
        <sz val="8"/>
        <rFont val="Arial"/>
        <family val="2"/>
      </rPr>
      <t>(7)</t>
    </r>
  </si>
  <si>
    <r>
      <t xml:space="preserve">Revenue from accommodation (thousand €) </t>
    </r>
    <r>
      <rPr>
        <vertAlign val="superscript"/>
        <sz val="8"/>
        <rFont val="Arial"/>
        <family val="2"/>
      </rPr>
      <t>(7)</t>
    </r>
  </si>
  <si>
    <r>
      <t xml:space="preserve">RevPAR (€) </t>
    </r>
    <r>
      <rPr>
        <b/>
        <vertAlign val="superscript"/>
        <sz val="8"/>
        <rFont val="Arial"/>
        <family val="2"/>
      </rPr>
      <t>(8)</t>
    </r>
  </si>
  <si>
    <r>
      <t xml:space="preserve">ADR (€) </t>
    </r>
    <r>
      <rPr>
        <b/>
        <vertAlign val="superscript"/>
        <sz val="8"/>
        <rFont val="Arial"/>
        <family val="2"/>
      </rPr>
      <t>(9)</t>
    </r>
  </si>
  <si>
    <t>(Back to contents)</t>
  </si>
  <si>
    <t>TOURISM - 2024</t>
  </si>
  <si>
    <t>Year 2024</t>
  </si>
  <si>
    <t>January</t>
  </si>
  <si>
    <t>February</t>
  </si>
  <si>
    <t>March</t>
  </si>
  <si>
    <t>April</t>
  </si>
  <si>
    <t xml:space="preserve">May </t>
  </si>
  <si>
    <t>June</t>
  </si>
  <si>
    <t>July</t>
  </si>
  <si>
    <t>August</t>
  </si>
  <si>
    <t>September</t>
  </si>
  <si>
    <t>October</t>
  </si>
  <si>
    <t>November</t>
  </si>
  <si>
    <t>December</t>
  </si>
  <si>
    <t>Total</t>
  </si>
  <si>
    <t>Cumulative Year-On-Year Change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</si>
</sst>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 ###\ ###"/>
    <numFmt numFmtId="165" formatCode="0.0"/>
    <numFmt numFmtId="166" formatCode="###\ ###"/>
    <numFmt numFmtId="167" formatCode="##.00"/>
    <numFmt numFmtId="168" formatCode="0.0;\-0.0"/>
    <numFmt numFmtId="169" formatCode="0.0\ \p\.\p\.;\-0.0\ \p\.\p\."/>
    <numFmt numFmtId="170" formatCode="###\ ###\ ##0"/>
    <numFmt numFmtId="171" formatCode="#\ ##0"/>
    <numFmt numFmtId="172" formatCode="0.0\ \p\.\p;\-0.0\ \p\.\p"/>
    <numFmt numFmtId="173" formatCode="_-* #,##0\ _€_-;\-* #,##0\ _€_-;_-* &quot;-&quot;\ _€_-;_-@_-"/>
    <numFmt numFmtId="174" formatCode="_-* #,##0.00\ _€_-;\-* #,##0.00\ _€_-;_-* &quot;-&quot;??\ _€_-;_-@_-"/>
    <numFmt numFmtId="175" formatCode="_-* #,##0.00\ [$€]_-;\-* #,##0.00\ [$€]_-;_-* &quot;-&quot;??\ [$€]_-;_-@_-"/>
    <numFmt numFmtId="176" formatCode="0_)"/>
  </numFmts>
  <fonts count="54">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7"/>
      <name val="Arial"/>
      <family val="2"/>
    </font>
    <font>
      <b/>
      <sz val="7"/>
      <color indexed="12"/>
      <name val="Arial"/>
      <family val="2"/>
    </font>
    <font>
      <sz val="10"/>
      <name val="Arial"/>
      <family val="2"/>
    </font>
    <font>
      <b/>
      <sz val="7"/>
      <name val="Arial"/>
      <family val="2"/>
    </font>
    <font>
      <vertAlign val="superscript"/>
      <sz val="7"/>
      <name val="Arial"/>
      <family val="2"/>
    </font>
    <font>
      <b/>
      <vertAlign val="superscript"/>
      <sz val="8"/>
      <name val="Arial"/>
      <family val="2"/>
    </font>
    <font>
      <b/>
      <sz val="8"/>
      <color indexed="9"/>
      <name val="Arial"/>
      <family val="2"/>
    </font>
    <font>
      <b/>
      <sz val="8"/>
      <name val="Arial"/>
      <family val="2"/>
    </font>
    <font>
      <b/>
      <sz val="8"/>
      <color indexed="12"/>
      <name val="Arial"/>
      <family val="2"/>
    </font>
    <font>
      <sz val="9"/>
      <name val="Arial"/>
      <family val="2"/>
    </font>
    <font>
      <b/>
      <sz val="10"/>
      <name val="Arial"/>
      <family val="2"/>
    </font>
    <font>
      <b/>
      <sz val="9"/>
      <name val="Arial"/>
      <family val="2"/>
    </font>
    <font>
      <sz val="7"/>
      <color indexed="30"/>
      <name val="Arial"/>
      <family val="2"/>
    </font>
    <font>
      <sz val="10"/>
      <name val="Arial"/>
      <family val="2"/>
    </font>
    <font>
      <vertAlign val="superscript"/>
      <sz val="8"/>
      <name val="Arial"/>
      <family val="2"/>
    </font>
    <font>
      <b/>
      <sz val="16"/>
      <name val="Arial"/>
      <family val="2"/>
    </font>
    <font>
      <b/>
      <sz val="18"/>
      <color indexed="62"/>
      <name val="Cambri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amily val="1"/>
    </font>
    <font>
      <sz val="14"/>
      <name val="ZapfHumnst BT"/>
    </font>
    <font>
      <sz val="10"/>
      <name val="MS Sans Serif"/>
      <family val="2"/>
    </font>
    <font>
      <sz val="11"/>
      <color theme="1"/>
      <name val="Calibri"/>
      <family val="2"/>
      <scheme val="minor"/>
    </font>
    <font>
      <sz val="10"/>
      <color rgb="FF000000"/>
      <name val="Arial"/>
      <family val="2"/>
    </font>
    <font>
      <sz val="14"/>
      <color theme="1"/>
      <name val="Calibri"/>
      <family val="2"/>
      <scheme val="minor"/>
    </font>
    <font>
      <u/>
      <sz val="7"/>
      <color rgb="FF012B5B"/>
      <name val="Arial"/>
      <family val="2"/>
    </font>
    <font>
      <sz val="8"/>
      <color theme="1"/>
      <name val="Arial"/>
      <family val="2"/>
    </font>
    <font>
      <b/>
      <sz val="7"/>
      <color rgb="FF0070C0"/>
      <name val="Arial"/>
      <family val="2"/>
    </font>
    <font>
      <sz val="7"/>
      <color rgb="FF0070C0"/>
      <name val="Arial"/>
      <family val="2"/>
    </font>
    <font>
      <sz val="7"/>
      <color theme="1"/>
      <name val="Arial"/>
      <family val="2"/>
    </font>
    <font>
      <u/>
      <sz val="9"/>
      <color indexed="12"/>
      <name val="Arial"/>
      <family val="2"/>
    </font>
  </fonts>
  <fills count="29">
    <fill>
      <patternFill patternType="none"/>
    </fill>
    <fill>
      <patternFill patternType="gray125"/>
    </fill>
    <fill>
      <patternFill patternType="solid">
        <fgColor indexed="9"/>
      </patternFill>
    </fill>
    <fill>
      <patternFill patternType="solid">
        <fgColor indexed="47"/>
      </patternFill>
    </fill>
    <fill>
      <patternFill patternType="solid">
        <fgColor indexed="29"/>
      </patternFill>
    </fill>
    <fill>
      <patternFill patternType="solid">
        <fgColor indexed="31"/>
      </patternFill>
    </fill>
    <fill>
      <patternFill patternType="solid">
        <fgColor indexed="26"/>
      </patternFill>
    </fill>
    <fill>
      <patternFill patternType="solid">
        <fgColor indexed="27"/>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2"/>
      </patternFill>
    </fill>
    <fill>
      <patternFill patternType="solid">
        <fgColor indexed="43"/>
      </patternFill>
    </fill>
    <fill>
      <patternFill patternType="solid">
        <fgColor indexed="51"/>
      </patternFill>
    </fill>
    <fill>
      <patternFill patternType="solid">
        <fgColor indexed="1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indexed="56"/>
        <bgColor indexed="64"/>
      </patternFill>
    </fill>
    <fill>
      <patternFill patternType="solid">
        <fgColor rgb="FFFFFFCC"/>
      </patternFill>
    </fill>
  </fills>
  <borders count="18">
    <border>
      <left/>
      <right/>
      <top/>
      <bottom/>
      <diagonal/>
    </border>
    <border>
      <left style="thin">
        <color indexed="64"/>
      </left>
      <right style="thin">
        <color indexed="64"/>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
      <left style="thin">
        <color rgb="FFB2B2B2"/>
      </left>
      <right style="thin">
        <color rgb="FFB2B2B2"/>
      </right>
      <top style="thin">
        <color rgb="FFB2B2B2"/>
      </top>
      <bottom style="thin">
        <color rgb="FFB2B2B2"/>
      </bottom>
      <diagonal/>
    </border>
  </borders>
  <cellStyleXfs count="269">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16" borderId="0" applyNumberFormat="0" applyBorder="0" applyAlignment="0" applyProtection="0"/>
    <xf numFmtId="0" fontId="2" fillId="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3" borderId="0" applyNumberFormat="0" applyBorder="0" applyAlignment="0" applyProtection="0"/>
    <xf numFmtId="0" fontId="2" fillId="17"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9" borderId="0" applyNumberFormat="0" applyBorder="0" applyAlignment="0" applyProtection="0"/>
    <xf numFmtId="0" fontId="3" fillId="8" borderId="0" applyNumberFormat="0" applyBorder="0" applyAlignment="0" applyProtection="0"/>
    <xf numFmtId="0" fontId="37" fillId="0" borderId="1" applyNumberFormat="0" applyBorder="0" applyProtection="0">
      <alignment horizontal="center"/>
    </xf>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37" fillId="0" borderId="1" applyNumberFormat="0" applyBorder="0" applyProtection="0">
      <alignment horizontal="center"/>
    </xf>
    <xf numFmtId="0" fontId="4" fillId="12" borderId="5" applyNumberFormat="0" applyAlignment="0" applyProtection="0"/>
    <xf numFmtId="0" fontId="4" fillId="12" borderId="5" applyNumberFormat="0" applyAlignment="0" applyProtection="0"/>
    <xf numFmtId="0" fontId="4" fillId="2" borderId="5" applyNumberFormat="0" applyAlignment="0" applyProtection="0"/>
    <xf numFmtId="0" fontId="4" fillId="12" borderId="5" applyNumberFormat="0" applyAlignment="0" applyProtection="0"/>
    <xf numFmtId="0" fontId="13" fillId="0" borderId="6" applyNumberFormat="0" applyFill="0" applyAlignment="0" applyProtection="0"/>
    <xf numFmtId="0" fontId="5" fillId="25" borderId="7" applyNumberFormat="0" applyAlignment="0" applyProtection="0"/>
    <xf numFmtId="173" fontId="22" fillId="0" borderId="0" applyFont="0" applyFill="0" applyBorder="0" applyAlignment="0" applyProtection="0"/>
    <xf numFmtId="41"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43"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24" borderId="0" applyNumberFormat="0" applyBorder="0" applyAlignment="0" applyProtection="0"/>
    <xf numFmtId="0" fontId="7" fillId="9" borderId="0" applyNumberFormat="0" applyBorder="0" applyAlignment="0" applyProtection="0"/>
    <xf numFmtId="42" fontId="22" fillId="0" borderId="0" applyFont="0" applyFill="0" applyBorder="0" applyAlignment="0" applyProtection="0"/>
    <xf numFmtId="42" fontId="22" fillId="0" borderId="0" applyFont="0" applyFill="0" applyBorder="0" applyAlignment="0" applyProtection="0"/>
    <xf numFmtId="42"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38" fillId="0" borderId="0" applyFill="0" applyBorder="0" applyProtection="0"/>
    <xf numFmtId="0" fontId="12" fillId="3" borderId="5" applyNumberFormat="0" applyAlignment="0" applyProtection="0"/>
    <xf numFmtId="0" fontId="39" fillId="0" borderId="0">
      <alignment vertical="top"/>
    </xf>
    <xf numFmtId="175" fontId="22" fillId="0" borderId="0" applyFont="0" applyFill="0" applyBorder="0" applyAlignment="0" applyProtection="0"/>
    <xf numFmtId="175" fontId="22" fillId="0" borderId="0" applyFont="0" applyFill="0" applyBorder="0" applyAlignment="0" applyProtection="0"/>
    <xf numFmtId="0" fontId="6"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xf numFmtId="0" fontId="3" fillId="8" borderId="0" applyNumberFormat="0" applyBorder="0" applyAlignment="0" applyProtection="0"/>
    <xf numFmtId="0" fontId="12" fillId="3" borderId="5" applyNumberFormat="0" applyAlignment="0" applyProtection="0"/>
    <xf numFmtId="176" fontId="40" fillId="0" borderId="8" applyNumberFormat="0" applyFont="0" applyFill="0" applyAlignment="0" applyProtection="0"/>
    <xf numFmtId="176" fontId="40" fillId="0" borderId="9" applyNumberFormat="0" applyFont="0" applyFill="0" applyAlignment="0" applyProtection="0"/>
    <xf numFmtId="0" fontId="14" fillId="13" borderId="0" applyNumberFormat="0" applyBorder="0" applyAlignment="0" applyProtection="0"/>
    <xf numFmtId="0" fontId="14" fillId="13" borderId="0" applyNumberFormat="0" applyBorder="0" applyAlignment="0" applyProtection="0"/>
    <xf numFmtId="0" fontId="45" fillId="0" borderId="0"/>
    <xf numFmtId="0" fontId="45" fillId="0" borderId="0"/>
    <xf numFmtId="0" fontId="22"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xf numFmtId="0" fontId="45" fillId="0" borderId="0"/>
    <xf numFmtId="0" fontId="22" fillId="0" borderId="0"/>
    <xf numFmtId="0" fontId="22"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6" fillId="0" borderId="0"/>
    <xf numFmtId="0" fontId="45" fillId="0" borderId="0"/>
    <xf numFmtId="0" fontId="22"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xf numFmtId="0" fontId="45" fillId="0" borderId="0"/>
    <xf numFmtId="0" fontId="45" fillId="0" borderId="0"/>
    <xf numFmtId="0" fontId="22" fillId="0" borderId="0"/>
    <xf numFmtId="0" fontId="45" fillId="0" borderId="0"/>
    <xf numFmtId="0" fontId="45" fillId="0" borderId="0"/>
    <xf numFmtId="0" fontId="47" fillId="0" borderId="0"/>
    <xf numFmtId="0" fontId="45" fillId="0" borderId="0"/>
    <xf numFmtId="0" fontId="45" fillId="0" borderId="0"/>
    <xf numFmtId="0" fontId="22" fillId="0" borderId="0"/>
    <xf numFmtId="0" fontId="45" fillId="0" borderId="0"/>
    <xf numFmtId="0" fontId="22" fillId="0" borderId="0"/>
    <xf numFmtId="0" fontId="39" fillId="0" borderId="0" applyNumberForma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28" borderId="17" applyNumberFormat="0" applyFont="0" applyAlignment="0" applyProtection="0"/>
    <xf numFmtId="0" fontId="22" fillId="6" borderId="10" applyNumberFormat="0" applyFont="0" applyAlignment="0" applyProtection="0"/>
    <xf numFmtId="0" fontId="37" fillId="26" borderId="11" applyNumberFormat="0" applyBorder="0" applyProtection="0">
      <alignment horizontal="center"/>
    </xf>
    <xf numFmtId="0" fontId="15" fillId="12" borderId="12" applyNumberFormat="0" applyAlignment="0" applyProtection="0"/>
    <xf numFmtId="0" fontId="15" fillId="12" borderId="12" applyNumberFormat="0" applyAlignment="0" applyProtection="0"/>
    <xf numFmtId="0" fontId="15" fillId="2" borderId="12" applyNumberFormat="0" applyAlignment="0" applyProtection="0"/>
    <xf numFmtId="9" fontId="33"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44" fillId="0" borderId="0" applyFont="0" applyFill="0" applyBorder="0" applyAlignment="0" applyProtection="0"/>
    <xf numFmtId="0" fontId="41" fillId="0" borderId="0" applyNumberFormat="0" applyFill="0" applyProtection="0"/>
    <xf numFmtId="0" fontId="15" fillId="12" borderId="12" applyNumberFormat="0" applyAlignment="0" applyProtection="0"/>
    <xf numFmtId="0" fontId="42" fillId="0" borderId="0"/>
    <xf numFmtId="0" fontId="18" fillId="0" borderId="0" applyNumberFormat="0" applyFill="0" applyBorder="0" applyAlignment="0" applyProtection="0"/>
    <xf numFmtId="0" fontId="6" fillId="0" borderId="0" applyNumberFormat="0" applyFill="0" applyBorder="0" applyAlignment="0" applyProtection="0"/>
    <xf numFmtId="0" fontId="37" fillId="0" borderId="0" applyNumberFormat="0" applyFill="0" applyBorder="0" applyProtection="0">
      <alignment horizontal="left"/>
    </xf>
    <xf numFmtId="0" fontId="16" fillId="0" borderId="0" applyNumberFormat="0" applyFill="0" applyBorder="0" applyAlignment="0" applyProtection="0"/>
    <xf numFmtId="0" fontId="16" fillId="0" borderId="0" applyNumberFormat="0" applyFill="0" applyBorder="0" applyAlignment="0" applyProtection="0"/>
    <xf numFmtId="0" fontId="36" fillId="0" borderId="0" applyNumberFormat="0" applyFill="0" applyBorder="0" applyAlignment="0" applyProtection="0"/>
    <xf numFmtId="0" fontId="16" fillId="0" borderId="0" applyNumberFormat="0" applyFill="0" applyBorder="0" applyAlignment="0" applyProtection="0"/>
    <xf numFmtId="0" fontId="17" fillId="0" borderId="13" applyNumberFormat="0" applyFill="0" applyAlignment="0" applyProtection="0"/>
    <xf numFmtId="0" fontId="17" fillId="0" borderId="13" applyNumberFormat="0" applyFill="0" applyAlignment="0" applyProtection="0"/>
    <xf numFmtId="0" fontId="5" fillId="25" borderId="7" applyNumberFormat="0" applyAlignment="0" applyProtection="0"/>
    <xf numFmtId="176" fontId="43" fillId="0" borderId="0" applyNumberFormat="0" applyFont="0" applyFill="0" applyAlignment="0" applyProtection="0"/>
  </cellStyleXfs>
  <cellXfs count="92">
    <xf numFmtId="0" fontId="0" fillId="0" borderId="0" xfId="0"/>
    <xf numFmtId="0" fontId="20" fillId="0" borderId="0" xfId="0" applyFont="1"/>
    <xf numFmtId="0" fontId="23" fillId="0" borderId="0" xfId="0" quotePrefix="1" applyFont="1" applyAlignment="1">
      <alignment horizontal="center" vertical="center"/>
    </xf>
    <xf numFmtId="0" fontId="22" fillId="0" borderId="0" xfId="0" applyFont="1"/>
    <xf numFmtId="0" fontId="26" fillId="27" borderId="14" xfId="0" applyFont="1" applyFill="1" applyBorder="1" applyAlignment="1">
      <alignment horizontal="center" vertical="center"/>
    </xf>
    <xf numFmtId="0" fontId="26" fillId="27" borderId="15" xfId="0" quotePrefix="1" applyFont="1" applyFill="1" applyBorder="1" applyAlignment="1">
      <alignment horizontal="center" vertical="center" wrapText="1"/>
    </xf>
    <xf numFmtId="0" fontId="26" fillId="27" borderId="16" xfId="0" quotePrefix="1" applyFont="1" applyFill="1" applyBorder="1" applyAlignment="1">
      <alignment horizontal="center" vertical="center" wrapText="1"/>
    </xf>
    <xf numFmtId="0" fontId="27" fillId="0" borderId="0" xfId="0" applyFont="1" applyAlignment="1">
      <alignment horizontal="center" vertical="center"/>
    </xf>
    <xf numFmtId="0" fontId="27" fillId="0" borderId="0" xfId="0" quotePrefix="1" applyFont="1" applyAlignment="1">
      <alignment horizontal="left"/>
    </xf>
    <xf numFmtId="164" fontId="19" fillId="0" borderId="0" xfId="0" applyNumberFormat="1" applyFont="1"/>
    <xf numFmtId="0" fontId="19" fillId="0" borderId="0" xfId="0" applyFont="1"/>
    <xf numFmtId="2" fontId="19" fillId="0" borderId="0" xfId="0" applyNumberFormat="1" applyFont="1"/>
    <xf numFmtId="0" fontId="29" fillId="0" borderId="0" xfId="0" applyFont="1"/>
    <xf numFmtId="0" fontId="48" fillId="0" borderId="0" xfId="154" applyFont="1" applyAlignment="1" applyProtection="1"/>
    <xf numFmtId="0" fontId="27" fillId="0" borderId="0" xfId="0" applyFont="1" applyAlignment="1">
      <alignment horizontal="left"/>
    </xf>
    <xf numFmtId="0" fontId="27" fillId="0" borderId="0" xfId="0" applyFont="1" applyAlignment="1">
      <alignment horizontal="left" indent="2"/>
    </xf>
    <xf numFmtId="0" fontId="11" fillId="0" borderId="0" xfId="154" applyAlignment="1" applyProtection="1"/>
    <xf numFmtId="0" fontId="35" fillId="0" borderId="0" xfId="0" applyFont="1"/>
    <xf numFmtId="0" fontId="19" fillId="0" borderId="0" xfId="0" applyFont="1" applyAlignment="1">
      <alignment horizontal="left" indent="4"/>
    </xf>
    <xf numFmtId="0" fontId="22" fillId="0" borderId="0" xfId="194"/>
    <xf numFmtId="0" fontId="23" fillId="0" borderId="0" xfId="194" quotePrefix="1" applyFont="1" applyAlignment="1">
      <alignment horizontal="center" vertical="center"/>
    </xf>
    <xf numFmtId="0" fontId="20" fillId="0" borderId="0" xfId="194" applyFont="1"/>
    <xf numFmtId="0" fontId="26" fillId="27" borderId="14" xfId="194" applyFont="1" applyFill="1" applyBorder="1" applyAlignment="1">
      <alignment horizontal="center" vertical="center"/>
    </xf>
    <xf numFmtId="0" fontId="27" fillId="0" borderId="0" xfId="194" applyFont="1" applyAlignment="1">
      <alignment horizontal="center" vertical="center"/>
    </xf>
    <xf numFmtId="0" fontId="28" fillId="0" borderId="0" xfId="194" applyFont="1" applyAlignment="1">
      <alignment horizontal="center" vertical="center"/>
    </xf>
    <xf numFmtId="0" fontId="28" fillId="0" borderId="0" xfId="194" quotePrefix="1" applyFont="1" applyAlignment="1">
      <alignment horizontal="center" vertical="center" wrapText="1"/>
    </xf>
    <xf numFmtId="0" fontId="27" fillId="0" borderId="0" xfId="194" quotePrefix="1" applyFont="1" applyAlignment="1">
      <alignment horizontal="left"/>
    </xf>
    <xf numFmtId="0" fontId="19" fillId="0" borderId="0" xfId="194" applyFont="1"/>
    <xf numFmtId="0" fontId="19" fillId="0" borderId="0" xfId="194" applyFont="1" applyAlignment="1">
      <alignment horizontal="left" indent="2"/>
    </xf>
    <xf numFmtId="0" fontId="19" fillId="0" borderId="0" xfId="194" applyFont="1" applyAlignment="1">
      <alignment horizontal="left" indent="3"/>
    </xf>
    <xf numFmtId="0" fontId="19" fillId="0" borderId="0" xfId="194" applyFont="1" applyAlignment="1">
      <alignment horizontal="left" indent="4"/>
    </xf>
    <xf numFmtId="0" fontId="27" fillId="0" borderId="0" xfId="194" applyFont="1"/>
    <xf numFmtId="0" fontId="23" fillId="27" borderId="0" xfId="194" applyFont="1" applyFill="1"/>
    <xf numFmtId="0" fontId="20" fillId="27" borderId="0" xfId="194" applyFont="1" applyFill="1"/>
    <xf numFmtId="0" fontId="23" fillId="0" borderId="0" xfId="194" applyFont="1"/>
    <xf numFmtId="0" fontId="21" fillId="0" borderId="0" xfId="194" applyFont="1"/>
    <xf numFmtId="167" fontId="19" fillId="0" borderId="0" xfId="0" applyNumberFormat="1" applyFont="1"/>
    <xf numFmtId="167" fontId="49" fillId="0" borderId="0" xfId="0" applyNumberFormat="1" applyFont="1"/>
    <xf numFmtId="0" fontId="28" fillId="0" borderId="0" xfId="0" applyFont="1" applyAlignment="1">
      <alignment horizontal="center" vertical="center"/>
    </xf>
    <xf numFmtId="0" fontId="28" fillId="0" borderId="0" xfId="0" quotePrefix="1" applyFont="1" applyAlignment="1">
      <alignment horizontal="center" vertical="center" wrapText="1"/>
    </xf>
    <xf numFmtId="0" fontId="19" fillId="0" borderId="0" xfId="0" applyFont="1" applyAlignment="1">
      <alignment horizontal="left" indent="2"/>
    </xf>
    <xf numFmtId="0" fontId="19" fillId="0" borderId="0" xfId="0" applyFont="1" applyAlignment="1">
      <alignment horizontal="left" indent="3"/>
    </xf>
    <xf numFmtId="0" fontId="27" fillId="0" borderId="0" xfId="0" applyFont="1"/>
    <xf numFmtId="0" fontId="23" fillId="27" borderId="0" xfId="0" applyFont="1" applyFill="1"/>
    <xf numFmtId="0" fontId="20" fillId="27" borderId="0" xfId="0" applyFont="1" applyFill="1"/>
    <xf numFmtId="0" fontId="23" fillId="0" borderId="0" xfId="0" applyFont="1"/>
    <xf numFmtId="0" fontId="21" fillId="0" borderId="0" xfId="0" applyFont="1"/>
    <xf numFmtId="0" fontId="50" fillId="0" borderId="0" xfId="0" applyFont="1"/>
    <xf numFmtId="165" fontId="19" fillId="0" borderId="0" xfId="0" applyNumberFormat="1" applyFont="1"/>
    <xf numFmtId="168" fontId="27" fillId="0" borderId="0" xfId="252" applyNumberFormat="1" applyFont="1" applyAlignment="1">
      <alignment horizontal="right"/>
    </xf>
    <xf numFmtId="164" fontId="19" fillId="0" borderId="0" xfId="165" applyNumberFormat="1" applyFont="1" applyAlignment="1">
      <alignment horizontal="right"/>
    </xf>
    <xf numFmtId="2" fontId="19" fillId="0" borderId="0" xfId="165" applyNumberFormat="1" applyFont="1" applyAlignment="1">
      <alignment horizontal="right"/>
    </xf>
    <xf numFmtId="165" fontId="19" fillId="0" borderId="0" xfId="165" applyNumberFormat="1" applyFont="1" applyAlignment="1">
      <alignment horizontal="right"/>
    </xf>
    <xf numFmtId="167" fontId="19" fillId="0" borderId="0" xfId="165" applyNumberFormat="1" applyFont="1" applyAlignment="1">
      <alignment horizontal="right"/>
    </xf>
    <xf numFmtId="169" fontId="27" fillId="0" borderId="0" xfId="252" applyNumberFormat="1" applyFont="1" applyAlignment="1">
      <alignment horizontal="right"/>
    </xf>
    <xf numFmtId="168" fontId="27" fillId="0" borderId="0" xfId="252" applyNumberFormat="1" applyFont="1" applyFill="1" applyAlignment="1">
      <alignment horizontal="right"/>
    </xf>
    <xf numFmtId="169" fontId="27" fillId="0" borderId="0" xfId="252" applyNumberFormat="1" applyFont="1" applyFill="1" applyAlignment="1">
      <alignment horizontal="right"/>
    </xf>
    <xf numFmtId="165" fontId="27" fillId="0" borderId="0" xfId="252" applyNumberFormat="1" applyFont="1" applyFill="1" applyAlignment="1">
      <alignment horizontal="right"/>
    </xf>
    <xf numFmtId="164" fontId="19" fillId="0" borderId="0" xfId="165" applyNumberFormat="1" applyFont="1"/>
    <xf numFmtId="170" fontId="19" fillId="0" borderId="0" xfId="165" applyNumberFormat="1" applyFont="1" applyAlignment="1">
      <alignment horizontal="right"/>
    </xf>
    <xf numFmtId="0" fontId="19" fillId="0" borderId="0" xfId="165" applyFont="1"/>
    <xf numFmtId="171" fontId="19" fillId="0" borderId="0" xfId="165" applyNumberFormat="1" applyFont="1"/>
    <xf numFmtId="170" fontId="19" fillId="0" borderId="0" xfId="165" applyNumberFormat="1" applyFont="1"/>
    <xf numFmtId="2" fontId="19" fillId="0" borderId="0" xfId="165" applyNumberFormat="1" applyFont="1"/>
    <xf numFmtId="166" fontId="19" fillId="0" borderId="0" xfId="165" applyNumberFormat="1" applyFont="1"/>
    <xf numFmtId="165" fontId="19" fillId="0" borderId="0" xfId="165" applyNumberFormat="1" applyFont="1"/>
    <xf numFmtId="172" fontId="27" fillId="0" borderId="0" xfId="165" quotePrefix="1" applyNumberFormat="1" applyFont="1" applyAlignment="1">
      <alignment horizontal="right"/>
    </xf>
    <xf numFmtId="167" fontId="19" fillId="0" borderId="0" xfId="165" applyNumberFormat="1" applyFont="1"/>
    <xf numFmtId="165" fontId="27" fillId="0" borderId="0" xfId="252" applyNumberFormat="1" applyFont="1" applyAlignment="1">
      <alignment horizontal="right"/>
    </xf>
    <xf numFmtId="0" fontId="53" fillId="0" borderId="0" xfId="154" applyFont="1" applyAlignment="1" applyProtection="1"/>
    <xf numFmtId="0" fontId="20" fillId="0" borderId="0" xfId="0" applyFont="1" applyAlignment="1">
      <alignment horizontal="justify"/>
    </xf>
    <xf numFmtId="0" fontId="20" fillId="0" borderId="0" xfId="0" quotePrefix="1" applyFont="1" applyAlignment="1">
      <alignment horizontal="justify"/>
    </xf>
    <xf numFmtId="0" fontId="20" fillId="0" borderId="0" xfId="0" applyFont="1" applyAlignment="1">
      <alignment horizontal="left"/>
    </xf>
    <xf numFmtId="164" fontId="51" fillId="0" borderId="0" xfId="0" applyNumberFormat="1" applyFont="1" applyAlignment="1">
      <alignment horizontal="left"/>
    </xf>
    <xf numFmtId="0" fontId="24" fillId="0" borderId="0" xfId="0" applyFont="1" applyAlignment="1">
      <alignment horizontal="left"/>
    </xf>
    <xf numFmtId="0" fontId="24" fillId="0" borderId="0" xfId="0" applyFont="1" applyAlignment="1">
      <alignment horizontal="justify"/>
    </xf>
    <xf numFmtId="0" fontId="30" fillId="0" borderId="0" xfId="0" applyFont="1" applyAlignment="1">
      <alignment horizontal="center" vertical="center"/>
    </xf>
    <xf numFmtId="0" fontId="31" fillId="0" borderId="0" xfId="0" applyFont="1" applyAlignment="1">
      <alignment horizontal="center" vertical="center"/>
    </xf>
    <xf numFmtId="0" fontId="31" fillId="0" borderId="0" xfId="0" quotePrefix="1" applyFont="1" applyAlignment="1">
      <alignment horizontal="center" vertical="center"/>
    </xf>
    <xf numFmtId="0" fontId="23" fillId="0" borderId="0" xfId="0" applyFont="1" applyAlignment="1">
      <alignment horizontal="left"/>
    </xf>
    <xf numFmtId="0" fontId="52" fillId="0" borderId="0" xfId="0" applyFont="1" applyAlignment="1">
      <alignment horizontal="justify" wrapText="1"/>
    </xf>
    <xf numFmtId="2" fontId="51" fillId="0" borderId="0" xfId="0" applyNumberFormat="1" applyFont="1" applyAlignment="1">
      <alignment horizontal="left"/>
    </xf>
    <xf numFmtId="0" fontId="24" fillId="0" borderId="0" xfId="194" applyFont="1" applyAlignment="1">
      <alignment horizontal="justify"/>
    </xf>
    <xf numFmtId="0" fontId="20" fillId="0" borderId="0" xfId="194" applyFont="1" applyAlignment="1">
      <alignment horizontal="justify"/>
    </xf>
    <xf numFmtId="0" fontId="20" fillId="0" borderId="0" xfId="194" quotePrefix="1" applyFont="1" applyAlignment="1">
      <alignment horizontal="justify"/>
    </xf>
    <xf numFmtId="0" fontId="20" fillId="0" borderId="0" xfId="194" applyFont="1" applyAlignment="1">
      <alignment horizontal="left"/>
    </xf>
    <xf numFmtId="0" fontId="30" fillId="0" borderId="0" xfId="194" applyFont="1" applyAlignment="1">
      <alignment horizontal="center" vertical="center"/>
    </xf>
    <xf numFmtId="0" fontId="31" fillId="0" borderId="0" xfId="194" applyFont="1" applyAlignment="1">
      <alignment horizontal="center" vertical="center"/>
    </xf>
    <xf numFmtId="0" fontId="31" fillId="0" borderId="0" xfId="194" quotePrefix="1" applyFont="1" applyAlignment="1">
      <alignment horizontal="center" vertical="center"/>
    </xf>
    <xf numFmtId="0" fontId="50" fillId="0" borderId="0" xfId="194" applyFont="1" applyAlignment="1">
      <alignment horizontal="left"/>
    </xf>
    <xf numFmtId="0" fontId="23" fillId="0" borderId="0" xfId="194" applyFont="1" applyAlignment="1">
      <alignment horizontal="left"/>
    </xf>
    <xf numFmtId="0" fontId="24" fillId="0" borderId="0" xfId="194" applyFont="1" applyAlignment="1">
      <alignment horizontal="left"/>
    </xf>
  </cellXfs>
  <cellStyles count="269">
    <cellStyle name="20% - Accent1" xfId="1" xr:uid="{A9F5F795-F20C-410C-AF23-CC8153A5F0A6}"/>
    <cellStyle name="20% - Accent1 2" xfId="2" xr:uid="{951559F0-77AD-481A-B87E-15F81E963D7F}"/>
    <cellStyle name="20% - Accent1 3" xfId="3" xr:uid="{23BF58D1-2011-4064-A580-3FAD965B245F}"/>
    <cellStyle name="20% - Accent1 4" xfId="4" xr:uid="{83C12502-96A2-45A3-B56E-008E3A567516}"/>
    <cellStyle name="20% - Accent2" xfId="5" xr:uid="{050A1F14-4E33-49F0-BD5D-7981EE1E7CFE}"/>
    <cellStyle name="20% - Accent2 2" xfId="6" xr:uid="{E0A0BE18-394F-4144-ACAF-30FF3AC184EE}"/>
    <cellStyle name="20% - Accent2 3" xfId="7" xr:uid="{489DD91C-CBAE-444B-841C-A63566E6E767}"/>
    <cellStyle name="20% - Accent2 4" xfId="8" xr:uid="{C241FAD4-422C-4120-9343-EB3ACA85598A}"/>
    <cellStyle name="20% - Accent3" xfId="9" xr:uid="{38360F57-7A9A-4972-804C-AF255CD45F9A}"/>
    <cellStyle name="20% - Accent3 2" xfId="10" xr:uid="{157FF923-E216-4321-A09A-0AB2BA26784C}"/>
    <cellStyle name="20% - Accent3 3" xfId="11" xr:uid="{1402A95C-25E0-4485-92DE-2785DFCB4712}"/>
    <cellStyle name="20% - Accent3 4" xfId="12" xr:uid="{CEEFAED5-A3F9-4495-927A-0508C41C4B93}"/>
    <cellStyle name="20% - Accent4" xfId="13" xr:uid="{32CB2626-B19E-4D28-AB47-021761AD886B}"/>
    <cellStyle name="20% - Accent4 2" xfId="14" xr:uid="{6E78E0AF-2316-4154-BCE3-9DC870C18971}"/>
    <cellStyle name="20% - Accent4 3" xfId="15" xr:uid="{CFCF6416-4EB3-457D-9C3A-57FC09336E98}"/>
    <cellStyle name="20% - Accent4 4" xfId="16" xr:uid="{889C04E5-5281-4A88-AC8D-2D56063EFE99}"/>
    <cellStyle name="20% - Accent5" xfId="17" xr:uid="{2AD92BBA-748B-4A13-A535-E19E37AFDA5A}"/>
    <cellStyle name="20% - Accent5 2" xfId="18" xr:uid="{623C9D77-5D7A-444C-9B85-F32E110ECC52}"/>
    <cellStyle name="20% - Accent6" xfId="19" xr:uid="{CEB97206-46DD-4B13-AC00-AFF8AE1B7CE6}"/>
    <cellStyle name="20% - Accent6 2" xfId="20" xr:uid="{AD765F75-FCD7-4033-97BA-ECEABD3CBAE0}"/>
    <cellStyle name="20% - Accent6 3" xfId="21" xr:uid="{516C4617-3BB0-470B-B946-48098AF9FDF8}"/>
    <cellStyle name="20% - Cor1 2" xfId="22" xr:uid="{DFC0AC61-02F0-452F-874C-89D6AD377000}"/>
    <cellStyle name="20% - Cor2 2" xfId="23" xr:uid="{08CCC885-6C92-4759-BA1F-115E3B784E9C}"/>
    <cellStyle name="20% - Cor3 2" xfId="24" xr:uid="{698DE8C7-78D8-4796-867C-60250FC1C430}"/>
    <cellStyle name="20% - Cor4 2" xfId="25" xr:uid="{C671ED5C-7A7B-471F-9CA7-6CEE9415F4BC}"/>
    <cellStyle name="20% - Cor5 2" xfId="26" xr:uid="{71DDD6FB-C273-4473-AA89-BDA87B7E7DCE}"/>
    <cellStyle name="20% - Cor6 2" xfId="27" xr:uid="{9F13009A-56C1-4A3A-9619-D168DCBA848C}"/>
    <cellStyle name="40% - Accent1" xfId="28" xr:uid="{988600A0-0BF1-4DB0-9EE6-41B7E1B024C2}"/>
    <cellStyle name="40% - Accent1 2" xfId="29" xr:uid="{7566133D-2884-4550-8352-174A0635CAFF}"/>
    <cellStyle name="40% - Accent1 3" xfId="30" xr:uid="{D5411470-195F-4A46-919C-4D38D5C23987}"/>
    <cellStyle name="40% - Accent2" xfId="31" xr:uid="{F5D99E54-F25F-4719-BF8F-7D85C29DEF24}"/>
    <cellStyle name="40% - Accent2 2" xfId="32" xr:uid="{CB501E74-FBF5-4772-934B-4F3E67DAE217}"/>
    <cellStyle name="40% - Accent3" xfId="33" xr:uid="{AC1F2304-E9E7-47CC-AAF6-038259C3C533}"/>
    <cellStyle name="40% - Accent3 2" xfId="34" xr:uid="{16E476ED-3F82-429D-B712-A0C8C6308F4A}"/>
    <cellStyle name="40% - Accent3 3" xfId="35" xr:uid="{C00CB9FB-BD34-4C75-A344-7D17E375C7CE}"/>
    <cellStyle name="40% - Accent3 4" xfId="36" xr:uid="{DE3D2E76-155C-4061-A1A5-572ACC891503}"/>
    <cellStyle name="40% - Accent4" xfId="37" xr:uid="{88FD0E6F-82D6-4240-B885-4335EB0DAAD5}"/>
    <cellStyle name="40% - Accent4 2" xfId="38" xr:uid="{165BF7FD-8644-4D08-9147-B3C0016CE41B}"/>
    <cellStyle name="40% - Accent4 3" xfId="39" xr:uid="{E68A6717-0682-4DC1-B92B-6BF88FF60404}"/>
    <cellStyle name="40% - Accent5" xfId="40" xr:uid="{13CCBA7B-6981-4575-8639-27FCD429A0B3}"/>
    <cellStyle name="40% - Accent5 2" xfId="41" xr:uid="{2A3FDBAD-400E-46FE-A807-094BFB2C5EA7}"/>
    <cellStyle name="40% - Accent6" xfId="42" xr:uid="{BAD8373C-A630-48BE-B1F0-89368CDB9570}"/>
    <cellStyle name="40% - Accent6 2" xfId="43" xr:uid="{AEE4F6F9-C07F-45F6-915F-3FB4F64F2380}"/>
    <cellStyle name="40% - Accent6 3" xfId="44" xr:uid="{1D7F7E93-D9D7-4B82-87A6-42D3F45522CE}"/>
    <cellStyle name="40% - Cor1 2" xfId="45" xr:uid="{EF9BB1CA-1D01-411F-9761-94E3189C6EB8}"/>
    <cellStyle name="40% - Cor2 2" xfId="46" xr:uid="{9ECE648E-F007-4CD4-8E7E-FBB0A473694F}"/>
    <cellStyle name="40% - Cor3 2" xfId="47" xr:uid="{E8D6C1E2-6B50-4B60-B785-6499DFCF0F07}"/>
    <cellStyle name="40% - Cor4 2" xfId="48" xr:uid="{FFB2E1D8-5A9E-4848-A31B-76965E6F4AE1}"/>
    <cellStyle name="40% - Cor5 2" xfId="49" xr:uid="{BD81B322-2854-402B-9508-511DC6399740}"/>
    <cellStyle name="40% - Cor6 2" xfId="50" xr:uid="{47600C7E-2835-4EC5-99D3-4717B6AEC340}"/>
    <cellStyle name="60% - Accent1" xfId="51" xr:uid="{5B89E873-7C4C-440D-AF8E-417ECF5FD63C}"/>
    <cellStyle name="60% - Accent1 2" xfId="52" xr:uid="{C10254FE-2BAD-4ECA-8D35-A0CEBC7BBBBC}"/>
    <cellStyle name="60% - Accent1 3" xfId="53" xr:uid="{0A3D8A76-1731-4ADA-8D15-69A4ECB89F20}"/>
    <cellStyle name="60% - Accent2" xfId="54" xr:uid="{B9744B9B-715B-4936-8202-CA74D9C34EB3}"/>
    <cellStyle name="60% - Accent3" xfId="55" xr:uid="{AB7C1CBD-2A2E-4D72-A2CB-AABD69BE14E1}"/>
    <cellStyle name="60% - Accent3 2" xfId="56" xr:uid="{7CF2D728-1168-4106-8542-AADE485142AD}"/>
    <cellStyle name="60% - Accent3 3" xfId="57" xr:uid="{C00CD9F4-B0D6-42BA-8DDE-60013454A1C1}"/>
    <cellStyle name="60% - Accent3 4" xfId="58" xr:uid="{01685E84-0A6A-4BE8-85EE-11CA80695F00}"/>
    <cellStyle name="60% - Accent4" xfId="59" xr:uid="{3FB6314C-0374-466B-BD21-5CC3EA6CA29E}"/>
    <cellStyle name="60% - Accent4 2" xfId="60" xr:uid="{E264DD03-745C-485A-8F4B-E6B89687E456}"/>
    <cellStyle name="60% - Accent5" xfId="61" xr:uid="{88B7E77A-4924-4779-82A9-6B9D6527C6FA}"/>
    <cellStyle name="60% - Accent6" xfId="62" xr:uid="{BD64B28D-FB94-485D-9536-DC31BD93ACC7}"/>
    <cellStyle name="60% - Accent6 2" xfId="63" xr:uid="{C0CFE4B9-7DFA-4F98-A76F-6901BAB4265D}"/>
    <cellStyle name="60% - Accent6 3" xfId="64" xr:uid="{E0624D0C-F393-4AE4-AFC6-D26BEBD2C390}"/>
    <cellStyle name="60% - Accent6 4" xfId="65" xr:uid="{43472289-BD86-4B3B-92DB-89CFF07B41EA}"/>
    <cellStyle name="60% - Cor1 2" xfId="66" xr:uid="{93C8FECD-35AD-4C3C-A6B4-E0658D78AC01}"/>
    <cellStyle name="60% - Cor2 2" xfId="67" xr:uid="{63AAF73A-39EC-454C-A170-47F2EA7FEA6B}"/>
    <cellStyle name="60% - Cor3 2" xfId="68" xr:uid="{12062035-4FD7-4B0E-BC0A-844237DAAD70}"/>
    <cellStyle name="60% - Cor4 2" xfId="69" xr:uid="{194A67B9-956D-407F-9646-53E4BA506771}"/>
    <cellStyle name="60% - Cor5 2" xfId="70" xr:uid="{FC508CAE-90DE-420B-818F-8CECF558B7B6}"/>
    <cellStyle name="60% - Cor6 2" xfId="71" xr:uid="{9F7C172A-6330-49BA-87C5-E97A4F7D7013}"/>
    <cellStyle name="Accent1" xfId="72" xr:uid="{CD07AE8D-14E8-4EA1-99E4-716442D44F00}"/>
    <cellStyle name="Accent1 2" xfId="73" xr:uid="{69E2D552-1222-4D05-897D-0093F31AFF62}"/>
    <cellStyle name="Accent1 3" xfId="74" xr:uid="{E5510C70-DBCA-45F1-980E-7114AB3D6F80}"/>
    <cellStyle name="Accent2" xfId="75" xr:uid="{9DB9D662-4FC3-41D5-B233-CECFECB05D3E}"/>
    <cellStyle name="Accent3" xfId="76" xr:uid="{7F676A15-E061-415D-8C64-358DFB086324}"/>
    <cellStyle name="Accent4" xfId="77" xr:uid="{755A0311-79B1-4902-8903-2D477765062A}"/>
    <cellStyle name="Accent4 2" xfId="78" xr:uid="{EC1CB843-F3B3-4A62-BBED-4A24FB80A744}"/>
    <cellStyle name="Accent4 3" xfId="79" xr:uid="{A94C95DA-4D17-41FC-A4F7-75E3CA7B2109}"/>
    <cellStyle name="Accent5" xfId="80" xr:uid="{0D0E0C96-2709-4E52-9BF0-01CF9B1849D9}"/>
    <cellStyle name="Accent6" xfId="81" xr:uid="{8636F449-DB6F-48D3-8521-1B27CD0D48FD}"/>
    <cellStyle name="Accent6 2" xfId="82" xr:uid="{B771AA38-8795-4EEA-845D-C70FF25C5AFA}"/>
    <cellStyle name="Accent6 3" xfId="83" xr:uid="{9E813EEF-EC47-40CF-89AD-61212DB73146}"/>
    <cellStyle name="Bad" xfId="84" xr:uid="{24256C93-B9A5-4FC7-88A4-A77E0C3E84D2}"/>
    <cellStyle name="CABECALHO" xfId="85" xr:uid="{8E9BB111-BF74-4617-8E82-519A7C313C7D}"/>
    <cellStyle name="Cabeçalho 1 2" xfId="86" xr:uid="{25B769D6-6FEA-47A7-BE7C-4B249C2A13EC}"/>
    <cellStyle name="Cabeçalho 2 2" xfId="87" xr:uid="{10B82258-B333-4F53-929E-77FC12BCF6A4}"/>
    <cellStyle name="Cabeçalho 3 2" xfId="88" xr:uid="{7728F526-560F-4FF6-A605-BA4F25FDA468}"/>
    <cellStyle name="Cabeçalho 4 2" xfId="89" xr:uid="{0BD18B12-CBC7-4EA1-97CE-0495EF7054BE}"/>
    <cellStyle name="CABECALHO_Publicação dos Transportes 2013" xfId="90" xr:uid="{9BD71816-D02E-4F0B-BB37-051E73AF9966}"/>
    <cellStyle name="Calculation" xfId="91" xr:uid="{29C5EC6F-9060-4DCC-B8E9-CA6BA91B629E}"/>
    <cellStyle name="Calculation 2" xfId="92" xr:uid="{119BF4DC-7302-4A97-B7EA-8EAF1E50FEFD}"/>
    <cellStyle name="Calculation 3" xfId="93" xr:uid="{A7C50942-3167-4303-B505-CE93453504B7}"/>
    <cellStyle name="Cálculo 2" xfId="94" xr:uid="{8FF76F91-722C-4320-B7A7-9DEC8BEBC13B}"/>
    <cellStyle name="Célula Ligada 2" xfId="95" xr:uid="{BB620C82-A4E4-4DC7-8973-8835538DB157}"/>
    <cellStyle name="Check Cell" xfId="96" xr:uid="{EACA370A-2AF7-43D0-AFA1-9275254FE39A}"/>
    <cellStyle name="Comma [0] 2" xfId="97" xr:uid="{6CE57AAF-7376-4916-A722-B8FD1BEF60BA}"/>
    <cellStyle name="Comma [0] 3" xfId="98" xr:uid="{A09EACB6-898C-4C1B-9DC8-7201322DD997}"/>
    <cellStyle name="Comma 10" xfId="99" xr:uid="{9C03627E-3051-4B7D-AEE2-E6BF48D21695}"/>
    <cellStyle name="Comma 11" xfId="100" xr:uid="{6F6A0F36-0E96-47E7-8D22-4E507211B10C}"/>
    <cellStyle name="Comma 12" xfId="101" xr:uid="{D64077D0-B991-4AA4-9992-3B5AAB2910D3}"/>
    <cellStyle name="Comma 13" xfId="102" xr:uid="{64606C8A-8301-4281-B432-791F6D8A4D1C}"/>
    <cellStyle name="Comma 2" xfId="103" xr:uid="{5306B992-A494-483E-B652-FB103DF1F9F8}"/>
    <cellStyle name="Comma 3" xfId="104" xr:uid="{36763EBC-A836-45A7-9843-4D9A58DE17BE}"/>
    <cellStyle name="Comma 4" xfId="105" xr:uid="{1F1119D5-6380-495B-BEE8-78ACEDF4816D}"/>
    <cellStyle name="Comma 5" xfId="106" xr:uid="{502A1322-616B-46AB-ADFF-7B504AB464F4}"/>
    <cellStyle name="Comma 6" xfId="107" xr:uid="{492F29C4-2397-49E0-A8F3-48948A280ECE}"/>
    <cellStyle name="Comma 7" xfId="108" xr:uid="{64BD0389-1DF3-4D16-89A4-380B2D9CF2EE}"/>
    <cellStyle name="Comma 8" xfId="109" xr:uid="{289AAFDC-7AC0-40D2-943F-7B3CE4267DFA}"/>
    <cellStyle name="Comma 9" xfId="110" xr:uid="{71BCAD0D-BC88-4815-9FE2-936B7600F533}"/>
    <cellStyle name="Cor1 2" xfId="111" xr:uid="{83BEBA8A-295D-4220-8040-1870593E8B3F}"/>
    <cellStyle name="Cor2 2" xfId="112" xr:uid="{0742C549-BF77-4620-AA6D-991E6DD87790}"/>
    <cellStyle name="Cor3 2" xfId="113" xr:uid="{75D001E1-2DBA-43D5-86F5-8021CC7F5AEB}"/>
    <cellStyle name="Cor4 2" xfId="114" xr:uid="{256E37EF-E21A-49CF-BA99-F12D0487C0D3}"/>
    <cellStyle name="Cor5 2" xfId="115" xr:uid="{280E04AC-2B8A-4E0F-9C4D-6CCE457F9A80}"/>
    <cellStyle name="Cor6 2" xfId="116" xr:uid="{08CCEB3D-300D-4E4C-9885-3C2865602876}"/>
    <cellStyle name="Correcto 2" xfId="117" xr:uid="{58FA88DB-C589-4643-82F8-F7F7BACA5E02}"/>
    <cellStyle name="Currency [0] 2" xfId="118" xr:uid="{B90BA1D8-6F00-402F-990A-2D5CCCA2A787}"/>
    <cellStyle name="Currency [0] 2 2" xfId="119" xr:uid="{E3F16D5E-6E26-44CA-9C4A-94EF8551523F}"/>
    <cellStyle name="Currency [0] 3" xfId="120" xr:uid="{AD6F642B-24E5-4EAE-A777-59A57A0AD92D}"/>
    <cellStyle name="Currency 10" xfId="121" xr:uid="{929B5F26-9526-4EB5-A5B1-66220AB8F738}"/>
    <cellStyle name="Currency 10 2" xfId="122" xr:uid="{B204FC76-1ABD-41D8-8654-D548B1427C19}"/>
    <cellStyle name="Currency 11" xfId="123" xr:uid="{ADBED371-9AB6-4601-BF49-6969486A4804}"/>
    <cellStyle name="Currency 11 2" xfId="124" xr:uid="{077C1E4F-5D02-4ED9-9A28-77BF3FE0756F}"/>
    <cellStyle name="Currency 12" xfId="125" xr:uid="{57FEDBAF-92B1-4B7D-BD42-B4C1E56E1774}"/>
    <cellStyle name="Currency 12 2" xfId="126" xr:uid="{9FEF51E3-0E3F-4046-A040-B429EC7C0FD6}"/>
    <cellStyle name="Currency 13" xfId="127" xr:uid="{40C70B88-657D-4123-BDB8-923A4E4E5F3B}"/>
    <cellStyle name="Currency 2" xfId="128" xr:uid="{697194B9-B712-40C9-BCD6-09A217F7BF6B}"/>
    <cellStyle name="Currency 2 2" xfId="129" xr:uid="{F90132D5-77E3-4E2F-81F6-3D339E604B2B}"/>
    <cellStyle name="Currency 3" xfId="130" xr:uid="{EBD6B90D-2EC8-47E7-A652-9B6A233E673A}"/>
    <cellStyle name="Currency 3 2" xfId="131" xr:uid="{07CD52AD-FA55-405F-9974-F3DC61ECAAF2}"/>
    <cellStyle name="Currency 4" xfId="132" xr:uid="{0D47CE48-9C67-4DDC-86D7-62F6908456C2}"/>
    <cellStyle name="Currency 4 2" xfId="133" xr:uid="{DC3E8708-9D73-4747-A1F0-0E751997814B}"/>
    <cellStyle name="Currency 5" xfId="134" xr:uid="{36C11F2D-B6A6-4C7C-8C44-37DEED79DA45}"/>
    <cellStyle name="Currency 5 2" xfId="135" xr:uid="{E0712384-D0E6-4F7F-80EF-951A164D1868}"/>
    <cellStyle name="Currency 6" xfId="136" xr:uid="{F6E230FE-2F78-46B9-BED2-E211D7C201DB}"/>
    <cellStyle name="Currency 6 2" xfId="137" xr:uid="{35CCC980-8F01-46DF-A850-F245530CFF77}"/>
    <cellStyle name="Currency 7" xfId="138" xr:uid="{75CAA454-71D3-4C79-B052-19D1CAC6F433}"/>
    <cellStyle name="Currency 7 2" xfId="139" xr:uid="{09ADB034-EE52-4BC4-940E-ADFAC83F06A7}"/>
    <cellStyle name="Currency 8" xfId="140" xr:uid="{D1515B2C-4ABC-4A01-B9B0-6675F3386587}"/>
    <cellStyle name="Currency 8 2" xfId="141" xr:uid="{0F348FEA-EB6C-473A-A300-7E6D6BE3EAE9}"/>
    <cellStyle name="Currency 9" xfId="142" xr:uid="{93215983-7C25-4976-A70C-A22028F0488A}"/>
    <cellStyle name="Currency 9 2" xfId="143" xr:uid="{3011926B-469A-4BF3-9EAE-424F36672754}"/>
    <cellStyle name="DADOS" xfId="144" xr:uid="{4DA1F056-6B0D-4D26-B54D-8172CC340D87}"/>
    <cellStyle name="Entrada 2" xfId="145" xr:uid="{59888F43-AC63-4613-A0D0-89D09BEA760B}"/>
    <cellStyle name="Estilo 1" xfId="146" xr:uid="{9BA9C29B-EECE-4AA4-88F8-1BF9DB816394}"/>
    <cellStyle name="Euro" xfId="147" xr:uid="{6F688325-5ED7-435C-BBFC-F9697F3EC7FA}"/>
    <cellStyle name="Euro 2" xfId="148" xr:uid="{B0B71021-CA62-484F-B8BF-7CD359C8770B}"/>
    <cellStyle name="Explanatory Text" xfId="149" xr:uid="{65156701-2D10-4FEE-8D37-B359871FDD5F}"/>
    <cellStyle name="Heading 1 2" xfId="150" xr:uid="{DA42F53E-7386-483B-800F-A3ADC48728C0}"/>
    <cellStyle name="Heading 2 2" xfId="151" xr:uid="{D5C8875B-39BB-49BC-ABC9-F4CE4633C7DE}"/>
    <cellStyle name="Heading 3 2" xfId="152" xr:uid="{465E75BA-39C4-44B9-9ACA-9BCC9E33E5F5}"/>
    <cellStyle name="Heading 4 2" xfId="153" xr:uid="{0706B119-A95F-4FB6-90DF-EFC6E6D9E71B}"/>
    <cellStyle name="Hiperligação" xfId="154" builtinId="8"/>
    <cellStyle name="Hiperligação 2" xfId="155" xr:uid="{C7F2EA23-EF53-4290-949D-E83423174CB3}"/>
    <cellStyle name="Hiperligação 3" xfId="156" xr:uid="{F1BAA5D6-BB76-418A-A364-FA2099549680}"/>
    <cellStyle name="Incorrecto 2" xfId="157" xr:uid="{4DFCD606-5179-4C0F-888B-6133F087E53E}"/>
    <cellStyle name="Input 2" xfId="158" xr:uid="{C646A8E9-8249-491A-9C71-3FE29B9D6C1D}"/>
    <cellStyle name="LineBottom2" xfId="159" xr:uid="{03EF8840-52A6-4D93-8327-3A01A130EA9C}"/>
    <cellStyle name="LineBottom3" xfId="160" xr:uid="{51098447-0EC8-4A72-B1A4-770DCB282B6B}"/>
    <cellStyle name="Neutral" xfId="161" xr:uid="{3356D880-F0F9-4F3C-9EA7-3E5736E34188}"/>
    <cellStyle name="Neutro 2" xfId="162" xr:uid="{FB4AE486-C00D-4399-974E-23AE40FECB31}"/>
    <cellStyle name="Normal" xfId="0" builtinId="0"/>
    <cellStyle name="Normal 10" xfId="163" xr:uid="{AA6874EA-55BB-4517-BA04-21147F3FE36E}"/>
    <cellStyle name="Normal 10 2" xfId="164" xr:uid="{A4C8D8C5-2EF6-4B47-B829-2DD53CA38976}"/>
    <cellStyle name="Normal 10 2 2" xfId="165" xr:uid="{091C5DCE-82FE-4139-BEF9-81F34615B24B}"/>
    <cellStyle name="Normal 11" xfId="166" xr:uid="{1E4143A5-A6E3-4447-9AE2-29B78B6CC0ED}"/>
    <cellStyle name="Normal 12" xfId="167" xr:uid="{2C1B63B4-0F0E-4A3A-A4F3-F89628B75AFE}"/>
    <cellStyle name="Normal 13" xfId="168" xr:uid="{698E74FF-1721-4EF6-BB27-B5E0D360CFBE}"/>
    <cellStyle name="Normal 14" xfId="169" xr:uid="{D79C1155-B44C-417B-B381-02A31C5704BC}"/>
    <cellStyle name="Normal 14 10" xfId="170" xr:uid="{E76D27E1-ADEB-435E-BA95-A565D8906A02}"/>
    <cellStyle name="Normal 14 11" xfId="171" xr:uid="{D756BE09-3F94-4ED6-A88C-628B44A57F68}"/>
    <cellStyle name="Normal 14 12" xfId="172" xr:uid="{BA1ADB13-B879-4FBD-8A40-9F3B08BD955C}"/>
    <cellStyle name="Normal 14 13" xfId="173" xr:uid="{501F2176-57A4-459B-BE2A-574B853DE35F}"/>
    <cellStyle name="Normal 14 14" xfId="174" xr:uid="{6769F11D-0B6C-46C8-9581-BDA3BE5144C1}"/>
    <cellStyle name="Normal 14 15" xfId="175" xr:uid="{72CE04A7-0927-4766-94B6-73522A3C68BA}"/>
    <cellStyle name="Normal 14 16" xfId="176" xr:uid="{0F9B2051-619E-4B10-AFDD-7925E05F909C}"/>
    <cellStyle name="Normal 14 17" xfId="177" xr:uid="{CE42C0B5-8570-4812-AA77-72148CA520AA}"/>
    <cellStyle name="Normal 14 18" xfId="178" xr:uid="{B4737876-2D4F-4C08-BEEF-080EC2DEC203}"/>
    <cellStyle name="Normal 14 19" xfId="179" xr:uid="{B724F231-EE18-496D-8718-811FB48AD58B}"/>
    <cellStyle name="Normal 14 2" xfId="180" xr:uid="{C03B3819-F735-457D-97D5-B83B3AD5F3B2}"/>
    <cellStyle name="Normal 14 3" xfId="181" xr:uid="{42313B20-3E4C-4862-B472-C404A3161183}"/>
    <cellStyle name="Normal 14 4" xfId="182" xr:uid="{286D294C-FBE6-4A55-82E6-AC24320E4A27}"/>
    <cellStyle name="Normal 14 5" xfId="183" xr:uid="{1B38A634-57CD-492A-878F-965ADA48051C}"/>
    <cellStyle name="Normal 14 6" xfId="184" xr:uid="{36FBB984-B056-422F-AD69-5FEB99A90FF1}"/>
    <cellStyle name="Normal 14 6 2" xfId="185" xr:uid="{BC68FE68-184C-403E-8FE1-B5E39F584AF3}"/>
    <cellStyle name="Normal 14 7" xfId="186" xr:uid="{54377605-8EE2-43A2-953C-35C6696C8105}"/>
    <cellStyle name="Normal 14 8" xfId="187" xr:uid="{0ACF50BA-DDD9-46CB-8727-2E29EA21EC62}"/>
    <cellStyle name="Normal 14 9" xfId="188" xr:uid="{30654BD5-7372-43E2-9777-F2E222F34692}"/>
    <cellStyle name="Normal 15" xfId="189" xr:uid="{5B887DD8-BF70-4DE7-B043-B8F66724F247}"/>
    <cellStyle name="Normal 16" xfId="190" xr:uid="{067967AD-6FEE-4394-A1DF-8AC09709074F}"/>
    <cellStyle name="Normal 17" xfId="191" xr:uid="{1D18EBB9-219D-41D8-AD81-726EDE57632D}"/>
    <cellStyle name="Normal 18" xfId="192" xr:uid="{9F6F9620-36C9-465C-AE0A-6103CBB9E4B5}"/>
    <cellStyle name="Normal 19" xfId="193" xr:uid="{0F410AAD-A2D0-429B-9ACA-84E2A89A822F}"/>
    <cellStyle name="Normal 2" xfId="194" xr:uid="{3173F4D3-23DB-40F1-990F-82C843F2726F}"/>
    <cellStyle name="Normal 2 2" xfId="195" xr:uid="{2EB046F8-0A2D-4A03-B07B-E28460C0C82B}"/>
    <cellStyle name="Normal 2 2 2" xfId="196" xr:uid="{F8E6643B-6925-4BBE-8385-B8577DF9CF7C}"/>
    <cellStyle name="Normal 2 3" xfId="197" xr:uid="{28A5ACAE-2D20-4CED-8450-2F30BB8636BB}"/>
    <cellStyle name="Normal 2 4" xfId="198" xr:uid="{635A7626-108B-40CE-A972-022718DA6E25}"/>
    <cellStyle name="Normal 2 5" xfId="199" xr:uid="{D76583DE-9ABE-40E1-B5F4-6E84489F16E6}"/>
    <cellStyle name="Normal 20" xfId="200" xr:uid="{7FFCE253-9912-409A-B54E-2A3CFF43E6E5}"/>
    <cellStyle name="Normal 21" xfId="201" xr:uid="{5CA8FAFD-FE3F-4654-BD75-15FC2AE6B630}"/>
    <cellStyle name="Normal 22" xfId="202" xr:uid="{F12B386D-2181-4D40-A677-03D31059DC7D}"/>
    <cellStyle name="Normal 23" xfId="203" xr:uid="{F763FDFD-83AC-423D-B707-8B1978C72804}"/>
    <cellStyle name="Normal 24" xfId="204" xr:uid="{3BBB0121-DBCD-432B-8AF8-BD0907FABE88}"/>
    <cellStyle name="Normal 25" xfId="205" xr:uid="{78CE959B-0ED5-40A9-9C54-73BC8AB2CB85}"/>
    <cellStyle name="Normal 26" xfId="206" xr:uid="{CBEB3655-159C-4169-BB70-07F1B685109A}"/>
    <cellStyle name="Normal 27" xfId="207" xr:uid="{80D85F5F-E1A0-4606-A806-30951FACEA8A}"/>
    <cellStyle name="Normal 28" xfId="208" xr:uid="{3E628507-31C2-4E11-9F75-083720271826}"/>
    <cellStyle name="Normal 29" xfId="209" xr:uid="{3CA16225-4504-494F-9DEB-62FDF984310A}"/>
    <cellStyle name="Normal 3" xfId="210" xr:uid="{7C9E29A1-D010-427F-9718-FA3F4694966D}"/>
    <cellStyle name="Normal 3 2" xfId="211" xr:uid="{15B1099B-3A2C-46EC-8943-7A0A2C6FFF47}"/>
    <cellStyle name="Normal 3 3" xfId="212" xr:uid="{AFE36CF3-B7A2-44A3-A12C-36B2331E2886}"/>
    <cellStyle name="Normal 30" xfId="213" xr:uid="{BAD5DE26-1716-41FB-A56F-8FF27DACCD3B}"/>
    <cellStyle name="Normal 31" xfId="214" xr:uid="{7BE8D890-7C19-4687-BB19-E11D57204B4B}"/>
    <cellStyle name="Normal 32" xfId="215" xr:uid="{A5ADDCA3-2998-4E1A-A2C6-3787F3D0C4CE}"/>
    <cellStyle name="Normal 33" xfId="216" xr:uid="{2DEB22C3-C960-40F3-A30E-630DC5972831}"/>
    <cellStyle name="Normal 33 2" xfId="217" xr:uid="{950A11B6-3B60-4CCC-9F6C-8768EC88BB05}"/>
    <cellStyle name="Normal 34" xfId="218" xr:uid="{0081702C-8CFC-4219-B9CA-EE485D10D96B}"/>
    <cellStyle name="Normal 34 2" xfId="219" xr:uid="{ACD32B58-5CE8-4079-9C26-0CC112AA8A90}"/>
    <cellStyle name="Normal 35" xfId="220" xr:uid="{C42833D9-387F-445A-8A5F-02BDDAC3CD6A}"/>
    <cellStyle name="Normal 35 2" xfId="221" xr:uid="{F902B9FD-199E-4BB8-AEDD-7C0631A87724}"/>
    <cellStyle name="Normal 35 2 2" xfId="222" xr:uid="{74023FB2-8252-44F9-9974-070CC3CC471D}"/>
    <cellStyle name="Normal 35 2 2 2" xfId="223" xr:uid="{1B406E76-8017-49E8-A805-CC121A4AA0FA}"/>
    <cellStyle name="Normal 35 2 2 3" xfId="224" xr:uid="{CEBCA301-58C9-41F0-8210-0987160BF1AC}"/>
    <cellStyle name="Normal 36" xfId="225" xr:uid="{7C73FD6D-C506-4A8A-8616-A5FA48228E5E}"/>
    <cellStyle name="Normal 37" xfId="226" xr:uid="{11869E97-ACFC-496C-AFB2-D3D36B57D431}"/>
    <cellStyle name="Normal 38" xfId="227" xr:uid="{05624CE9-1F73-45A5-BC12-E8C75C3B2518}"/>
    <cellStyle name="Normal 38 2" xfId="228" xr:uid="{2DD6C47B-D92E-4568-BF75-5CB1E77D637D}"/>
    <cellStyle name="Normal 39" xfId="229" xr:uid="{800A71B9-B1EF-4B1A-AADB-91717FFBAC79}"/>
    <cellStyle name="Normal 4" xfId="230" xr:uid="{C857CC45-3EBF-4F60-BC12-C4FCB0D79EE4}"/>
    <cellStyle name="Normal 4 2" xfId="231" xr:uid="{4A093ED3-D99E-468F-9A0D-B81958B8C414}"/>
    <cellStyle name="Normal 40" xfId="232" xr:uid="{BA257D25-BB41-4E37-8EA4-60882AB026A1}"/>
    <cellStyle name="Normal 41" xfId="233" xr:uid="{77941BEB-6A5F-4173-805B-2757C2AA8D05}"/>
    <cellStyle name="Normal 42" xfId="234" xr:uid="{A0369697-A1D9-4061-B219-022735073FB9}"/>
    <cellStyle name="Normal 43" xfId="235" xr:uid="{271D5781-C58D-4E69-8CA3-217781E6FDA6}"/>
    <cellStyle name="Normal 44" xfId="236" xr:uid="{89953265-1814-4542-8DE8-8AE9C9903A97}"/>
    <cellStyle name="Normal 45" xfId="237" xr:uid="{C65503FC-FCC4-432A-A5D6-01A94C699C46}"/>
    <cellStyle name="Normal 5" xfId="238" xr:uid="{3F1B0535-5737-40FF-8EFE-51E9A557D872}"/>
    <cellStyle name="Normal 6" xfId="239" xr:uid="{E80CBD0A-41A5-4FD8-AA43-768E6620C90B}"/>
    <cellStyle name="Normal 7" xfId="240" xr:uid="{4CD4B88C-1785-44EC-B21E-88B8309E2730}"/>
    <cellStyle name="Normal 8" xfId="241" xr:uid="{45E95F38-3080-4528-9BFD-71793D461309}"/>
    <cellStyle name="Normal 9" xfId="242" xr:uid="{E2748669-FE4C-4098-85F8-6CD12A6CC09C}"/>
    <cellStyle name="Nota 2" xfId="243" xr:uid="{4E2BC032-C30C-4615-8B5C-9F3645DB88C0}"/>
    <cellStyle name="Note 2" xfId="244" xr:uid="{D6D44999-DAC4-4A7E-9C9C-7ACF77B95003}"/>
    <cellStyle name="NUMLINHA" xfId="245" xr:uid="{6A689787-31FB-48DC-B331-C7139D8F362A}"/>
    <cellStyle name="Output" xfId="246" xr:uid="{2C54BACD-C233-414B-9A50-C4C4611B1D9D}"/>
    <cellStyle name="Output 2" xfId="247" xr:uid="{74ABC1B2-DFC6-4A07-ABA7-3D7EE898B8FB}"/>
    <cellStyle name="Output 3" xfId="248" xr:uid="{B5A4B092-703C-4AB6-9034-DDE67FF54ACB}"/>
    <cellStyle name="Percentagem 2" xfId="249" xr:uid="{C12FFD84-99C3-4CD0-96EC-4FF3B7A3FA30}"/>
    <cellStyle name="Percentagem 2 2" xfId="250" xr:uid="{2A2C1CCC-07C0-4E7B-8A9E-E6F71AF93F49}"/>
    <cellStyle name="Percentagem 2 3" xfId="251" xr:uid="{43978FA3-923C-464C-A031-FC87CAD74102}"/>
    <cellStyle name="Percentagem 3" xfId="252" xr:uid="{EC2DF0AD-25CD-4E99-9E2F-48EE9DA8730E}"/>
    <cellStyle name="Percentagem 3 2" xfId="253" xr:uid="{8F52FED1-6415-48C6-9064-8EE313D2DCD4}"/>
    <cellStyle name="Percentagem 3 3" xfId="254" xr:uid="{DB171BA9-1EFF-49B4-973C-1DE008498990}"/>
    <cellStyle name="QDTITULO" xfId="255" xr:uid="{C729EAD9-F7A7-464C-ACFD-8795CA3AF27D}"/>
    <cellStyle name="Saída 2" xfId="256" xr:uid="{7DAB3EF5-09C3-473E-B893-1A445B6F3BD2}"/>
    <cellStyle name="Standard_1.4 Crops and Forage" xfId="257" xr:uid="{C1FBB47D-8C02-4AAF-8F12-7E883A322B61}"/>
    <cellStyle name="Texto de Aviso 2" xfId="258" xr:uid="{D54871B5-2105-4268-AFBD-25210747EB5A}"/>
    <cellStyle name="Texto Explicativo 2" xfId="259" xr:uid="{39BCF69D-C15A-4879-B435-1D33FA099E4B}"/>
    <cellStyle name="TITCOLUNA" xfId="260" xr:uid="{D7603B44-91C1-40E3-A323-15484D1A7C02}"/>
    <cellStyle name="Title" xfId="261" xr:uid="{D7EF908A-EF38-4BA7-A1B3-C0985F160D2F}"/>
    <cellStyle name="Title 2" xfId="262" xr:uid="{7BCE1811-CB46-4AB6-959C-1C50FF1E50D9}"/>
    <cellStyle name="Title 3" xfId="263" xr:uid="{522FA899-EE01-47DF-A1BC-D7F0331AC8FE}"/>
    <cellStyle name="Título 2" xfId="264" xr:uid="{6F5A7574-1102-45AB-A55C-17B74EBA0EF6}"/>
    <cellStyle name="Total" xfId="265" builtinId="25" customBuiltin="1"/>
    <cellStyle name="Total 2" xfId="266" xr:uid="{BCB5BC5D-B7FA-437C-8030-2FF3616E4B69}"/>
    <cellStyle name="Verificar Célula 2" xfId="267" xr:uid="{FB60B12E-74CB-4988-8C54-067AEF839B05}"/>
    <cellStyle name="WithoutLine" xfId="268" xr:uid="{1CBE162E-E4D1-4A18-81B1-8D5C7ACDEA16}"/>
  </cellStyles>
  <dxfs count="2">
    <dxf>
      <font>
        <color theme="3"/>
      </font>
    </dxf>
    <dxf>
      <font>
        <color theme="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FD2DA-7E05-4A4E-AC24-3A10E6AD1BB9}">
  <sheetPr>
    <pageSetUpPr fitToPage="1"/>
  </sheetPr>
  <dimension ref="B1:B6"/>
  <sheetViews>
    <sheetView showGridLines="0" tabSelected="1" workbookViewId="0">
      <selection activeCell="B1" sqref="B1"/>
    </sheetView>
  </sheetViews>
  <sheetFormatPr defaultRowHeight="12.75"/>
  <cols>
    <col min="1" max="1" width="1.7109375" customWidth="1"/>
    <col min="2" max="2" width="88.5703125" customWidth="1"/>
  </cols>
  <sheetData>
    <row r="1" spans="2:2" ht="21" customHeight="1">
      <c r="B1" s="17" t="s">
        <v>66</v>
      </c>
    </row>
    <row r="2" spans="2:2" ht="15" customHeight="1"/>
    <row r="3" spans="2:2" ht="18" customHeight="1">
      <c r="B3" s="16" t="s">
        <v>34</v>
      </c>
    </row>
    <row r="4" spans="2:2" ht="18" customHeight="1">
      <c r="B4" s="16" t="s">
        <v>35</v>
      </c>
    </row>
    <row r="5" spans="2:2" ht="18" customHeight="1">
      <c r="B5" s="16" t="s">
        <v>46</v>
      </c>
    </row>
    <row r="6" spans="2:2" ht="18" customHeight="1">
      <c r="B6" s="16" t="s">
        <v>47</v>
      </c>
    </row>
  </sheetData>
  <hyperlinks>
    <hyperlink ref="B3" location="'T1'!A1" display="T1 - TOURISM ACCOMODATION IN THE AUTONOMOUS REGION OF MADEIRA - MAIN INDICATORS " xr:uid="{F5C52980-4754-4CEB-A18F-C9BB460FD376}"/>
    <hyperlink ref="B4" location="'T2'!A1" display="T2 - HOTEL ESTABLISHMENTS IN THE AUTONOMOUS REGION OF MADEIRA - MAIN INDICATORS " xr:uid="{7AC88927-AD40-4543-8B35-5645B1D83F0C}"/>
    <hyperlink ref="B6" location="'T4'!A1" display="T4 - TOURISM ACCOMODATION IN PORTO SANTO - MAIN INDICATORS " xr:uid="{2082CFD0-D624-47A2-A7B3-0917FC2BDD16}"/>
    <hyperlink ref="B5" location="'T3'!A1" display="T3 - TOURISM ACCOMODATION IN MADEIRA - MAIN INDICATORS " xr:uid="{6C4B1986-82A1-4EE8-82D4-337719412610}"/>
  </hyperlinks>
  <printOptions horizontalCentered="1"/>
  <pageMargins left="0.47244094488188981" right="0.47244094488188981" top="0.6692913385826772" bottom="0.47244094488188981" header="0" footer="0"/>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7F6D9-E106-4FC5-B5EF-B792D631AACB}">
  <sheetPr>
    <pageSetUpPr fitToPage="1"/>
  </sheetPr>
  <dimension ref="B1:R68"/>
  <sheetViews>
    <sheetView showGridLines="0" zoomScaleNormal="100" workbookViewId="0">
      <pane xSplit="2" ySplit="4" topLeftCell="C5" activePane="bottomRight" state="frozen"/>
      <selection pane="topRight" activeCell="C1" sqref="C1"/>
      <selection pane="bottomLeft" activeCell="A5" sqref="A5"/>
      <selection pane="bottomRight" activeCell="R2" sqref="R2"/>
    </sheetView>
  </sheetViews>
  <sheetFormatPr defaultRowHeight="9"/>
  <cols>
    <col min="1" max="1" width="6.7109375" style="1" customWidth="1"/>
    <col min="2" max="2" width="40" style="1" customWidth="1"/>
    <col min="3" max="10" width="10.28515625" style="1" customWidth="1"/>
    <col min="11" max="11" width="10.7109375" style="1" customWidth="1"/>
    <col min="12" max="15" width="10.28515625" style="1" customWidth="1"/>
    <col min="16" max="16" width="14.42578125" style="1" customWidth="1"/>
    <col min="17" max="17" width="6.7109375" style="1" customWidth="1"/>
    <col min="18" max="18" width="15" style="1" bestFit="1" customWidth="1"/>
    <col min="19" max="16384" width="9.140625" style="1"/>
  </cols>
  <sheetData>
    <row r="1" spans="2:18" s="3" customFormat="1" ht="18.75" customHeight="1">
      <c r="B1" s="76" t="s">
        <v>33</v>
      </c>
      <c r="C1" s="76"/>
      <c r="D1" s="76"/>
      <c r="E1" s="76"/>
      <c r="F1" s="76"/>
      <c r="G1" s="76"/>
      <c r="H1" s="76"/>
      <c r="I1" s="76"/>
      <c r="J1" s="76"/>
      <c r="K1" s="76"/>
      <c r="L1" s="76"/>
      <c r="M1" s="76"/>
      <c r="N1" s="76"/>
      <c r="O1" s="76"/>
      <c r="P1" s="76"/>
    </row>
    <row r="2" spans="2:18" s="12" customFormat="1" ht="15" customHeight="1">
      <c r="B2" s="77" t="s">
        <v>67</v>
      </c>
      <c r="C2" s="78"/>
      <c r="D2" s="78"/>
      <c r="E2" s="78"/>
      <c r="F2" s="78"/>
      <c r="G2" s="78"/>
      <c r="H2" s="78"/>
      <c r="I2" s="78"/>
      <c r="J2" s="78"/>
      <c r="K2" s="78"/>
      <c r="L2" s="78"/>
      <c r="M2" s="78"/>
      <c r="N2" s="78"/>
      <c r="O2" s="78"/>
      <c r="P2" s="78"/>
      <c r="R2" s="69" t="s">
        <v>65</v>
      </c>
    </row>
    <row r="3" spans="2:18" ht="15" customHeight="1">
      <c r="B3" s="2"/>
      <c r="C3" s="2"/>
      <c r="D3" s="2"/>
      <c r="E3" s="2"/>
      <c r="F3" s="2"/>
      <c r="G3" s="2"/>
      <c r="H3" s="2"/>
      <c r="I3" s="2"/>
      <c r="J3" s="2"/>
      <c r="K3" s="2"/>
      <c r="L3" s="2"/>
      <c r="M3" s="2"/>
      <c r="N3" s="2"/>
      <c r="O3" s="2"/>
      <c r="P3" s="2"/>
    </row>
    <row r="4" spans="2:18" s="7" customFormat="1" ht="54" customHeight="1">
      <c r="B4" s="4"/>
      <c r="C4" s="5" t="s">
        <v>68</v>
      </c>
      <c r="D4" s="5" t="s">
        <v>69</v>
      </c>
      <c r="E4" s="5" t="s">
        <v>70</v>
      </c>
      <c r="F4" s="5" t="s">
        <v>71</v>
      </c>
      <c r="G4" s="5" t="s">
        <v>72</v>
      </c>
      <c r="H4" s="5" t="s">
        <v>73</v>
      </c>
      <c r="I4" s="5" t="s">
        <v>74</v>
      </c>
      <c r="J4" s="5" t="s">
        <v>75</v>
      </c>
      <c r="K4" s="5" t="s">
        <v>76</v>
      </c>
      <c r="L4" s="5" t="s">
        <v>77</v>
      </c>
      <c r="M4" s="5" t="s">
        <v>78</v>
      </c>
      <c r="N4" s="5" t="s">
        <v>79</v>
      </c>
      <c r="O4" s="5" t="s">
        <v>80</v>
      </c>
      <c r="P4" s="6" t="s">
        <v>81</v>
      </c>
    </row>
    <row r="5" spans="2:18" s="7" customFormat="1" ht="7.5" customHeight="1">
      <c r="L5" s="38"/>
      <c r="M5" s="38"/>
      <c r="O5" s="39"/>
      <c r="P5" s="39"/>
    </row>
    <row r="6" spans="2:18" s="10" customFormat="1" ht="15" customHeight="1">
      <c r="B6" s="8" t="s">
        <v>3</v>
      </c>
      <c r="C6" s="50">
        <v>118313</v>
      </c>
      <c r="D6" s="50">
        <v>148566</v>
      </c>
      <c r="E6" s="50">
        <v>183583</v>
      </c>
      <c r="F6" s="50">
        <v>198404</v>
      </c>
      <c r="G6" s="50">
        <v>217300</v>
      </c>
      <c r="H6" s="50">
        <v>201183</v>
      </c>
      <c r="I6" s="50">
        <v>215076</v>
      </c>
      <c r="J6" s="50">
        <v>222816</v>
      </c>
      <c r="K6" s="50">
        <v>207434</v>
      </c>
      <c r="L6" s="50">
        <v>205437</v>
      </c>
      <c r="M6" s="50">
        <v>165239</v>
      </c>
      <c r="N6" s="50">
        <v>148233</v>
      </c>
      <c r="O6" s="50">
        <v>2231584</v>
      </c>
      <c r="P6" s="49">
        <v>6.7309977908495577</v>
      </c>
    </row>
    <row r="7" spans="2:18" s="10" customFormat="1" ht="15" customHeight="1">
      <c r="B7" s="40" t="s">
        <v>0</v>
      </c>
      <c r="C7" s="50">
        <v>23731</v>
      </c>
      <c r="D7" s="50">
        <v>33870</v>
      </c>
      <c r="E7" s="50">
        <v>39604</v>
      </c>
      <c r="F7" s="50">
        <v>37066</v>
      </c>
      <c r="G7" s="50">
        <v>42588</v>
      </c>
      <c r="H7" s="50">
        <v>43072</v>
      </c>
      <c r="I7" s="50">
        <v>39655</v>
      </c>
      <c r="J7" s="50">
        <v>44532</v>
      </c>
      <c r="K7" s="50">
        <v>40098</v>
      </c>
      <c r="L7" s="50">
        <v>45578</v>
      </c>
      <c r="M7" s="50">
        <v>36331</v>
      </c>
      <c r="N7" s="50">
        <v>35255</v>
      </c>
      <c r="O7" s="50">
        <v>461380</v>
      </c>
      <c r="P7" s="49">
        <v>-4.8769676415104097</v>
      </c>
    </row>
    <row r="8" spans="2:18" s="10" customFormat="1" ht="15" customHeight="1">
      <c r="B8" s="40" t="s">
        <v>2</v>
      </c>
      <c r="C8" s="50">
        <v>94582</v>
      </c>
      <c r="D8" s="50">
        <v>114696</v>
      </c>
      <c r="E8" s="50">
        <v>143979</v>
      </c>
      <c r="F8" s="50">
        <v>161338</v>
      </c>
      <c r="G8" s="50">
        <v>174712</v>
      </c>
      <c r="H8" s="50">
        <v>158111</v>
      </c>
      <c r="I8" s="50">
        <v>175421</v>
      </c>
      <c r="J8" s="50">
        <v>178284</v>
      </c>
      <c r="K8" s="50">
        <v>167336</v>
      </c>
      <c r="L8" s="50">
        <v>159859</v>
      </c>
      <c r="M8" s="50">
        <v>128908</v>
      </c>
      <c r="N8" s="50">
        <v>112978</v>
      </c>
      <c r="O8" s="50">
        <v>1770204</v>
      </c>
      <c r="P8" s="49">
        <v>10.237175662934806</v>
      </c>
    </row>
    <row r="9" spans="2:18" s="10" customFormat="1" ht="15" customHeight="1">
      <c r="B9" s="41" t="s">
        <v>36</v>
      </c>
      <c r="C9" s="50"/>
      <c r="D9" s="50"/>
      <c r="E9" s="50"/>
      <c r="F9" s="50"/>
      <c r="G9" s="50"/>
      <c r="H9" s="50"/>
      <c r="I9" s="50"/>
      <c r="J9" s="50"/>
      <c r="K9" s="50"/>
      <c r="L9" s="50"/>
      <c r="M9" s="50"/>
      <c r="N9" s="50"/>
      <c r="O9" s="50"/>
      <c r="P9" s="49"/>
    </row>
    <row r="10" spans="2:18" s="10" customFormat="1" ht="15" customHeight="1">
      <c r="B10" s="18" t="s">
        <v>37</v>
      </c>
      <c r="C10" s="50">
        <v>17784</v>
      </c>
      <c r="D10" s="50">
        <v>23808</v>
      </c>
      <c r="E10" s="50">
        <v>33852</v>
      </c>
      <c r="F10" s="50">
        <v>30879</v>
      </c>
      <c r="G10" s="50">
        <v>33919</v>
      </c>
      <c r="H10" s="50">
        <v>29618</v>
      </c>
      <c r="I10" s="50">
        <v>28518</v>
      </c>
      <c r="J10" s="50">
        <v>31115</v>
      </c>
      <c r="K10" s="50">
        <v>34650</v>
      </c>
      <c r="L10" s="50">
        <v>36178</v>
      </c>
      <c r="M10" s="50">
        <v>29983</v>
      </c>
      <c r="N10" s="50">
        <v>25496</v>
      </c>
      <c r="O10" s="50">
        <v>355800</v>
      </c>
      <c r="P10" s="49">
        <v>8.4389124412165515</v>
      </c>
    </row>
    <row r="11" spans="2:18" s="10" customFormat="1" ht="15" customHeight="1">
      <c r="B11" s="18" t="s">
        <v>40</v>
      </c>
      <c r="C11" s="50">
        <v>21959</v>
      </c>
      <c r="D11" s="50">
        <v>24029</v>
      </c>
      <c r="E11" s="50">
        <v>27493</v>
      </c>
      <c r="F11" s="50">
        <v>25507</v>
      </c>
      <c r="G11" s="50">
        <v>29560</v>
      </c>
      <c r="H11" s="50">
        <v>28104</v>
      </c>
      <c r="I11" s="50">
        <v>27810</v>
      </c>
      <c r="J11" s="50">
        <v>27669</v>
      </c>
      <c r="K11" s="50">
        <v>30987</v>
      </c>
      <c r="L11" s="50">
        <v>27437</v>
      </c>
      <c r="M11" s="50">
        <v>24237</v>
      </c>
      <c r="N11" s="50">
        <v>21797</v>
      </c>
      <c r="O11" s="50">
        <v>316589</v>
      </c>
      <c r="P11" s="49">
        <v>1.1036843769260951</v>
      </c>
    </row>
    <row r="12" spans="2:18" s="10" customFormat="1" ht="15" customHeight="1">
      <c r="B12" s="18" t="s">
        <v>38</v>
      </c>
      <c r="C12" s="50">
        <v>5735</v>
      </c>
      <c r="D12" s="50">
        <v>9034</v>
      </c>
      <c r="E12" s="50">
        <v>13247</v>
      </c>
      <c r="F12" s="50">
        <v>27163</v>
      </c>
      <c r="G12" s="50">
        <v>29161</v>
      </c>
      <c r="H12" s="50">
        <v>21195</v>
      </c>
      <c r="I12" s="50">
        <v>21816</v>
      </c>
      <c r="J12" s="50">
        <v>26827</v>
      </c>
      <c r="K12" s="50">
        <v>18570</v>
      </c>
      <c r="L12" s="50">
        <v>17221</v>
      </c>
      <c r="M12" s="50">
        <v>7668</v>
      </c>
      <c r="N12" s="50">
        <v>6603</v>
      </c>
      <c r="O12" s="50">
        <v>204240</v>
      </c>
      <c r="P12" s="49">
        <v>13.774489869814444</v>
      </c>
    </row>
    <row r="13" spans="2:18" s="10" customFormat="1" ht="15" customHeight="1">
      <c r="B13" s="18" t="s">
        <v>39</v>
      </c>
      <c r="C13" s="50">
        <v>49104</v>
      </c>
      <c r="D13" s="50">
        <v>57825</v>
      </c>
      <c r="E13" s="50">
        <v>69387</v>
      </c>
      <c r="F13" s="50">
        <v>77789</v>
      </c>
      <c r="G13" s="50">
        <v>82072</v>
      </c>
      <c r="H13" s="50">
        <v>79194</v>
      </c>
      <c r="I13" s="50">
        <v>97277</v>
      </c>
      <c r="J13" s="50">
        <v>92673</v>
      </c>
      <c r="K13" s="50">
        <v>83129</v>
      </c>
      <c r="L13" s="50">
        <v>79023</v>
      </c>
      <c r="M13" s="50">
        <v>67020</v>
      </c>
      <c r="N13" s="50">
        <v>59082</v>
      </c>
      <c r="O13" s="50">
        <v>893575</v>
      </c>
      <c r="P13" s="49">
        <v>13.822945340274661</v>
      </c>
    </row>
    <row r="14" spans="2:18" s="7" customFormat="1" ht="15" customHeight="1">
      <c r="B14" s="8" t="s">
        <v>8</v>
      </c>
      <c r="C14" s="50">
        <v>141924</v>
      </c>
      <c r="D14" s="50">
        <v>164488</v>
      </c>
      <c r="E14" s="50">
        <v>203967</v>
      </c>
      <c r="F14" s="50">
        <v>216938</v>
      </c>
      <c r="G14" s="50">
        <v>238901</v>
      </c>
      <c r="H14" s="50">
        <v>224477</v>
      </c>
      <c r="I14" s="50">
        <v>238316</v>
      </c>
      <c r="J14" s="50">
        <v>250518</v>
      </c>
      <c r="K14" s="50">
        <v>232423</v>
      </c>
      <c r="L14" s="50">
        <v>229103</v>
      </c>
      <c r="M14" s="50">
        <v>189415</v>
      </c>
      <c r="N14" s="50">
        <v>166337</v>
      </c>
      <c r="O14" s="50">
        <v>2496807</v>
      </c>
      <c r="P14" s="49">
        <v>6.5367048811834083</v>
      </c>
    </row>
    <row r="15" spans="2:18" s="7" customFormat="1" ht="15" customHeight="1">
      <c r="B15" s="40" t="s">
        <v>0</v>
      </c>
      <c r="C15" s="50">
        <v>29044</v>
      </c>
      <c r="D15" s="50">
        <v>35286</v>
      </c>
      <c r="E15" s="50">
        <v>41422</v>
      </c>
      <c r="F15" s="50">
        <v>39802</v>
      </c>
      <c r="G15" s="50">
        <v>44543</v>
      </c>
      <c r="H15" s="50">
        <v>47342</v>
      </c>
      <c r="I15" s="50">
        <v>43163</v>
      </c>
      <c r="J15" s="50">
        <v>48354</v>
      </c>
      <c r="K15" s="50">
        <v>43666</v>
      </c>
      <c r="L15" s="50">
        <v>48433</v>
      </c>
      <c r="M15" s="50">
        <v>40414</v>
      </c>
      <c r="N15" s="50">
        <v>37802</v>
      </c>
      <c r="O15" s="50">
        <v>499271</v>
      </c>
      <c r="P15" s="49">
        <v>-4.7875951607243667</v>
      </c>
    </row>
    <row r="16" spans="2:18" s="7" customFormat="1" ht="15" customHeight="1">
      <c r="B16" s="40" t="s">
        <v>2</v>
      </c>
      <c r="C16" s="50">
        <v>112880</v>
      </c>
      <c r="D16" s="50">
        <v>129202</v>
      </c>
      <c r="E16" s="50">
        <v>162545</v>
      </c>
      <c r="F16" s="50">
        <v>177136</v>
      </c>
      <c r="G16" s="50">
        <v>194358</v>
      </c>
      <c r="H16" s="50">
        <v>177135</v>
      </c>
      <c r="I16" s="50">
        <v>195153</v>
      </c>
      <c r="J16" s="50">
        <v>202164</v>
      </c>
      <c r="K16" s="50">
        <v>188757</v>
      </c>
      <c r="L16" s="50">
        <v>180670</v>
      </c>
      <c r="M16" s="50">
        <v>149001</v>
      </c>
      <c r="N16" s="50">
        <v>128535</v>
      </c>
      <c r="O16" s="50">
        <v>1997536</v>
      </c>
      <c r="P16" s="49">
        <v>9.8008174860215966</v>
      </c>
    </row>
    <row r="17" spans="2:16" s="10" customFormat="1" ht="15" customHeight="1">
      <c r="B17" s="41" t="s">
        <v>36</v>
      </c>
      <c r="C17" s="50"/>
      <c r="D17" s="50"/>
      <c r="E17" s="50"/>
      <c r="F17" s="50"/>
      <c r="G17" s="50"/>
      <c r="H17" s="50"/>
      <c r="I17" s="50"/>
      <c r="J17" s="50"/>
      <c r="K17" s="50"/>
      <c r="L17" s="50"/>
      <c r="M17" s="50"/>
      <c r="N17" s="50"/>
      <c r="O17" s="50"/>
      <c r="P17" s="49"/>
    </row>
    <row r="18" spans="2:16" s="10" customFormat="1" ht="15" customHeight="1">
      <c r="B18" s="18" t="s">
        <v>37</v>
      </c>
      <c r="C18" s="50">
        <v>23034</v>
      </c>
      <c r="D18" s="50">
        <v>26754</v>
      </c>
      <c r="E18" s="50">
        <v>39102</v>
      </c>
      <c r="F18" s="50">
        <v>36291</v>
      </c>
      <c r="G18" s="50">
        <v>38787</v>
      </c>
      <c r="H18" s="50">
        <v>34622</v>
      </c>
      <c r="I18" s="50">
        <v>33338</v>
      </c>
      <c r="J18" s="50">
        <v>35525</v>
      </c>
      <c r="K18" s="50">
        <v>39636</v>
      </c>
      <c r="L18" s="50">
        <v>41784</v>
      </c>
      <c r="M18" s="50">
        <v>35621</v>
      </c>
      <c r="N18" s="50">
        <v>29721</v>
      </c>
      <c r="O18" s="50">
        <v>414215</v>
      </c>
      <c r="P18" s="49">
        <v>7.8993982651280215</v>
      </c>
    </row>
    <row r="19" spans="2:16" s="10" customFormat="1" ht="15" customHeight="1">
      <c r="B19" s="18" t="s">
        <v>40</v>
      </c>
      <c r="C19" s="50">
        <v>26497</v>
      </c>
      <c r="D19" s="50">
        <v>29073</v>
      </c>
      <c r="E19" s="50">
        <v>31833</v>
      </c>
      <c r="F19" s="50">
        <v>28077</v>
      </c>
      <c r="G19" s="50">
        <v>33300</v>
      </c>
      <c r="H19" s="50">
        <v>33080</v>
      </c>
      <c r="I19" s="50">
        <v>31601</v>
      </c>
      <c r="J19" s="50">
        <v>33245</v>
      </c>
      <c r="K19" s="50">
        <v>36023</v>
      </c>
      <c r="L19" s="50">
        <v>33243</v>
      </c>
      <c r="M19" s="50">
        <v>28409</v>
      </c>
      <c r="N19" s="50">
        <v>26006</v>
      </c>
      <c r="O19" s="50">
        <v>370387</v>
      </c>
      <c r="P19" s="49">
        <v>0.32775606280996961</v>
      </c>
    </row>
    <row r="20" spans="2:16" s="10" customFormat="1" ht="15" customHeight="1">
      <c r="B20" s="18" t="s">
        <v>38</v>
      </c>
      <c r="C20" s="50">
        <v>6586</v>
      </c>
      <c r="D20" s="50">
        <v>9559</v>
      </c>
      <c r="E20" s="50">
        <v>14462</v>
      </c>
      <c r="F20" s="50">
        <v>28107</v>
      </c>
      <c r="G20" s="50">
        <v>31561</v>
      </c>
      <c r="H20" s="50">
        <v>22764</v>
      </c>
      <c r="I20" s="50">
        <v>23455</v>
      </c>
      <c r="J20" s="50">
        <v>29110</v>
      </c>
      <c r="K20" s="50">
        <v>20142</v>
      </c>
      <c r="L20" s="50">
        <v>18777</v>
      </c>
      <c r="M20" s="50">
        <v>8822</v>
      </c>
      <c r="N20" s="50">
        <v>6969</v>
      </c>
      <c r="O20" s="50">
        <v>220314</v>
      </c>
      <c r="P20" s="49">
        <v>13.606080607235672</v>
      </c>
    </row>
    <row r="21" spans="2:16" s="10" customFormat="1" ht="15" customHeight="1">
      <c r="B21" s="18" t="s">
        <v>39</v>
      </c>
      <c r="C21" s="50">
        <v>56763</v>
      </c>
      <c r="D21" s="50">
        <v>63816</v>
      </c>
      <c r="E21" s="50">
        <v>77148</v>
      </c>
      <c r="F21" s="50">
        <v>84661</v>
      </c>
      <c r="G21" s="50">
        <v>90710</v>
      </c>
      <c r="H21" s="50">
        <v>86669</v>
      </c>
      <c r="I21" s="50">
        <v>106759</v>
      </c>
      <c r="J21" s="50">
        <v>104284</v>
      </c>
      <c r="K21" s="50">
        <v>92956</v>
      </c>
      <c r="L21" s="50">
        <v>86866</v>
      </c>
      <c r="M21" s="50">
        <v>76149</v>
      </c>
      <c r="N21" s="50">
        <v>65839</v>
      </c>
      <c r="O21" s="50">
        <v>992620</v>
      </c>
      <c r="P21" s="49">
        <v>13.801116893152244</v>
      </c>
    </row>
    <row r="22" spans="2:16" s="10" customFormat="1" ht="15" customHeight="1">
      <c r="B22" s="8" t="s">
        <v>4</v>
      </c>
      <c r="C22" s="50">
        <v>699771</v>
      </c>
      <c r="D22" s="50">
        <v>788191</v>
      </c>
      <c r="E22" s="50">
        <v>930714</v>
      </c>
      <c r="F22" s="50">
        <v>979663</v>
      </c>
      <c r="G22" s="50">
        <v>1069469</v>
      </c>
      <c r="H22" s="50">
        <v>1057369</v>
      </c>
      <c r="I22" s="50">
        <v>1184201</v>
      </c>
      <c r="J22" s="50">
        <v>1230998</v>
      </c>
      <c r="K22" s="50">
        <v>1097833</v>
      </c>
      <c r="L22" s="50">
        <v>1050450</v>
      </c>
      <c r="M22" s="50">
        <v>883903</v>
      </c>
      <c r="N22" s="50">
        <v>792813</v>
      </c>
      <c r="O22" s="50">
        <v>11765375</v>
      </c>
      <c r="P22" s="49">
        <v>7.4156036071502562</v>
      </c>
    </row>
    <row r="23" spans="2:16" s="10" customFormat="1" ht="15" customHeight="1">
      <c r="B23" s="40" t="s">
        <v>0</v>
      </c>
      <c r="C23" s="50">
        <v>81011</v>
      </c>
      <c r="D23" s="50">
        <v>103552</v>
      </c>
      <c r="E23" s="50">
        <v>121717</v>
      </c>
      <c r="F23" s="50">
        <v>124856</v>
      </c>
      <c r="G23" s="50">
        <v>137900</v>
      </c>
      <c r="H23" s="50">
        <v>163496</v>
      </c>
      <c r="I23" s="50">
        <v>170174</v>
      </c>
      <c r="J23" s="50">
        <v>193376</v>
      </c>
      <c r="K23" s="50">
        <v>157066</v>
      </c>
      <c r="L23" s="50">
        <v>157271</v>
      </c>
      <c r="M23" s="50">
        <v>130624</v>
      </c>
      <c r="N23" s="50">
        <v>126338</v>
      </c>
      <c r="O23" s="50">
        <v>1667381</v>
      </c>
      <c r="P23" s="49">
        <v>-2.2327700444454868</v>
      </c>
    </row>
    <row r="24" spans="2:16" s="10" customFormat="1" ht="15" customHeight="1">
      <c r="B24" s="40" t="s">
        <v>2</v>
      </c>
      <c r="C24" s="50">
        <v>618760</v>
      </c>
      <c r="D24" s="50">
        <v>684639</v>
      </c>
      <c r="E24" s="50">
        <v>808997</v>
      </c>
      <c r="F24" s="50">
        <v>854807</v>
      </c>
      <c r="G24" s="50">
        <v>931569</v>
      </c>
      <c r="H24" s="50">
        <v>893873</v>
      </c>
      <c r="I24" s="50">
        <v>1014027</v>
      </c>
      <c r="J24" s="50">
        <v>1037622</v>
      </c>
      <c r="K24" s="50">
        <v>940767</v>
      </c>
      <c r="L24" s="50">
        <v>893179</v>
      </c>
      <c r="M24" s="50">
        <v>753279</v>
      </c>
      <c r="N24" s="50">
        <v>666475</v>
      </c>
      <c r="O24" s="50">
        <v>10097994</v>
      </c>
      <c r="P24" s="49">
        <v>9.1949608085233123</v>
      </c>
    </row>
    <row r="25" spans="2:16" s="10" customFormat="1" ht="15" customHeight="1">
      <c r="B25" s="41" t="s">
        <v>36</v>
      </c>
      <c r="C25" s="50"/>
      <c r="D25" s="50"/>
      <c r="E25" s="50"/>
      <c r="F25" s="50"/>
      <c r="G25" s="50"/>
      <c r="H25" s="50"/>
      <c r="I25" s="50"/>
      <c r="J25" s="50"/>
      <c r="K25" s="50"/>
      <c r="L25" s="50"/>
      <c r="M25" s="50"/>
      <c r="N25" s="50"/>
      <c r="O25" s="50"/>
      <c r="P25" s="49"/>
    </row>
    <row r="26" spans="2:16" s="10" customFormat="1" ht="15" customHeight="1">
      <c r="B26" s="18" t="s">
        <v>37</v>
      </c>
      <c r="C26" s="50">
        <v>142730</v>
      </c>
      <c r="D26" s="50">
        <v>159532</v>
      </c>
      <c r="E26" s="50">
        <v>225403</v>
      </c>
      <c r="F26" s="50">
        <v>201592</v>
      </c>
      <c r="G26" s="50">
        <v>220867</v>
      </c>
      <c r="H26" s="50">
        <v>203804</v>
      </c>
      <c r="I26" s="50">
        <v>201408</v>
      </c>
      <c r="J26" s="50">
        <v>209448</v>
      </c>
      <c r="K26" s="50">
        <v>225067</v>
      </c>
      <c r="L26" s="50">
        <v>236122</v>
      </c>
      <c r="M26" s="50">
        <v>207946</v>
      </c>
      <c r="N26" s="50">
        <v>178684</v>
      </c>
      <c r="O26" s="50">
        <v>2412603</v>
      </c>
      <c r="P26" s="49">
        <v>7.2106469291959963</v>
      </c>
    </row>
    <row r="27" spans="2:16" s="10" customFormat="1" ht="15" customHeight="1">
      <c r="B27" s="18" t="s">
        <v>40</v>
      </c>
      <c r="C27" s="50">
        <v>174956</v>
      </c>
      <c r="D27" s="50">
        <v>175199</v>
      </c>
      <c r="E27" s="50">
        <v>177378</v>
      </c>
      <c r="F27" s="50">
        <v>156356</v>
      </c>
      <c r="G27" s="50">
        <v>180798</v>
      </c>
      <c r="H27" s="50">
        <v>194242</v>
      </c>
      <c r="I27" s="50">
        <v>189196</v>
      </c>
      <c r="J27" s="50">
        <v>197018</v>
      </c>
      <c r="K27" s="50">
        <v>209038</v>
      </c>
      <c r="L27" s="50">
        <v>189491</v>
      </c>
      <c r="M27" s="50">
        <v>163056</v>
      </c>
      <c r="N27" s="50">
        <v>149884</v>
      </c>
      <c r="O27" s="50">
        <v>2156612</v>
      </c>
      <c r="P27" s="49">
        <v>0.28407307499687118</v>
      </c>
    </row>
    <row r="28" spans="2:16" s="10" customFormat="1" ht="15" customHeight="1">
      <c r="B28" s="18" t="s">
        <v>38</v>
      </c>
      <c r="C28" s="50">
        <v>25487</v>
      </c>
      <c r="D28" s="50">
        <v>38736</v>
      </c>
      <c r="E28" s="50">
        <v>55286</v>
      </c>
      <c r="F28" s="50">
        <v>116428</v>
      </c>
      <c r="G28" s="50">
        <v>128596</v>
      </c>
      <c r="H28" s="50">
        <v>98979</v>
      </c>
      <c r="I28" s="50">
        <v>102301</v>
      </c>
      <c r="J28" s="50">
        <v>130133</v>
      </c>
      <c r="K28" s="50">
        <v>86624</v>
      </c>
      <c r="L28" s="50">
        <v>77367</v>
      </c>
      <c r="M28" s="50">
        <v>29480</v>
      </c>
      <c r="N28" s="50">
        <v>27209</v>
      </c>
      <c r="O28" s="50">
        <v>916626</v>
      </c>
      <c r="P28" s="49">
        <v>17.139654980722206</v>
      </c>
    </row>
    <row r="29" spans="2:16" s="10" customFormat="1" ht="15" customHeight="1">
      <c r="B29" s="18" t="s">
        <v>39</v>
      </c>
      <c r="C29" s="50">
        <v>275587</v>
      </c>
      <c r="D29" s="50">
        <v>311172</v>
      </c>
      <c r="E29" s="50">
        <v>350930</v>
      </c>
      <c r="F29" s="50">
        <v>380431</v>
      </c>
      <c r="G29" s="50">
        <v>401308</v>
      </c>
      <c r="H29" s="50">
        <v>396848</v>
      </c>
      <c r="I29" s="50">
        <v>521122</v>
      </c>
      <c r="J29" s="50">
        <v>501023</v>
      </c>
      <c r="K29" s="50">
        <v>420038</v>
      </c>
      <c r="L29" s="50">
        <v>390199</v>
      </c>
      <c r="M29" s="50">
        <v>352797</v>
      </c>
      <c r="N29" s="50">
        <v>310698</v>
      </c>
      <c r="O29" s="50">
        <v>4612153</v>
      </c>
      <c r="P29" s="49">
        <v>13.478941767698194</v>
      </c>
    </row>
    <row r="30" spans="2:16" s="10" customFormat="1" ht="15" customHeight="1">
      <c r="B30" s="8" t="s">
        <v>1</v>
      </c>
      <c r="C30" s="51">
        <v>4.9306037033905472</v>
      </c>
      <c r="D30" s="51">
        <v>4.7917842031029618</v>
      </c>
      <c r="E30" s="51">
        <v>4.5630616717410168</v>
      </c>
      <c r="F30" s="51">
        <v>4.5158662843761812</v>
      </c>
      <c r="G30" s="51">
        <v>4.4766200225197883</v>
      </c>
      <c r="H30" s="51">
        <v>4.7103667636328002</v>
      </c>
      <c r="I30" s="51">
        <v>4.969036908977996</v>
      </c>
      <c r="J30" s="51">
        <v>4.9138105844689806</v>
      </c>
      <c r="K30" s="51">
        <v>4.7234266832456342</v>
      </c>
      <c r="L30" s="51">
        <v>4.5850556300004799</v>
      </c>
      <c r="M30" s="51">
        <v>4.6664889264313807</v>
      </c>
      <c r="N30" s="51">
        <v>4.7663057527789965</v>
      </c>
      <c r="O30" s="51">
        <v>4.712168381456797</v>
      </c>
      <c r="P30" s="49">
        <v>0.82497269551096153</v>
      </c>
    </row>
    <row r="31" spans="2:16" s="10" customFormat="1" ht="15" customHeight="1">
      <c r="B31" s="8" t="s">
        <v>32</v>
      </c>
      <c r="C31" s="50">
        <v>463</v>
      </c>
      <c r="D31" s="50">
        <v>469</v>
      </c>
      <c r="E31" s="50">
        <v>472</v>
      </c>
      <c r="F31" s="50">
        <v>482</v>
      </c>
      <c r="G31" s="50">
        <v>485</v>
      </c>
      <c r="H31" s="50">
        <v>492</v>
      </c>
      <c r="I31" s="50">
        <v>499</v>
      </c>
      <c r="J31" s="50">
        <v>503</v>
      </c>
      <c r="K31" s="50">
        <v>512</v>
      </c>
      <c r="L31" s="50">
        <v>511</v>
      </c>
      <c r="M31" s="50">
        <v>510</v>
      </c>
      <c r="N31" s="50">
        <v>510</v>
      </c>
      <c r="O31" s="50">
        <v>492.33333333333331</v>
      </c>
      <c r="P31" s="49">
        <v>11.978771796815767</v>
      </c>
    </row>
    <row r="32" spans="2:16" s="10" customFormat="1" ht="15" customHeight="1">
      <c r="B32" s="8" t="s">
        <v>57</v>
      </c>
      <c r="C32" s="50">
        <v>17411</v>
      </c>
      <c r="D32" s="50">
        <v>17355</v>
      </c>
      <c r="E32" s="50">
        <v>17407</v>
      </c>
      <c r="F32" s="50">
        <v>17529</v>
      </c>
      <c r="G32" s="50">
        <v>17913</v>
      </c>
      <c r="H32" s="50">
        <v>18012</v>
      </c>
      <c r="I32" s="50">
        <v>18080</v>
      </c>
      <c r="J32" s="50">
        <v>18062</v>
      </c>
      <c r="K32" s="50">
        <v>18165</v>
      </c>
      <c r="L32" s="50">
        <v>18488</v>
      </c>
      <c r="M32" s="50">
        <v>18113</v>
      </c>
      <c r="N32" s="50">
        <v>17813</v>
      </c>
      <c r="O32" s="50">
        <v>17862.333333333332</v>
      </c>
      <c r="P32" s="49">
        <v>2.627597433687634</v>
      </c>
    </row>
    <row r="33" spans="2:16" s="10" customFormat="1" ht="15" customHeight="1">
      <c r="B33" s="8" t="s">
        <v>58</v>
      </c>
      <c r="C33" s="50">
        <v>37211</v>
      </c>
      <c r="D33" s="50">
        <v>37766</v>
      </c>
      <c r="E33" s="50">
        <v>37988</v>
      </c>
      <c r="F33" s="50">
        <v>38614</v>
      </c>
      <c r="G33" s="50">
        <v>39261</v>
      </c>
      <c r="H33" s="50">
        <v>39763</v>
      </c>
      <c r="I33" s="50">
        <v>41859</v>
      </c>
      <c r="J33" s="50">
        <v>42475</v>
      </c>
      <c r="K33" s="50">
        <v>39985</v>
      </c>
      <c r="L33" s="50">
        <v>40624</v>
      </c>
      <c r="M33" s="50">
        <v>39006</v>
      </c>
      <c r="N33" s="50">
        <v>38341</v>
      </c>
      <c r="O33" s="50">
        <v>39407.75</v>
      </c>
      <c r="P33" s="49">
        <v>1.2280694243464785</v>
      </c>
    </row>
    <row r="34" spans="2:16" s="10" customFormat="1" ht="15" customHeight="1">
      <c r="B34" s="8" t="s">
        <v>59</v>
      </c>
      <c r="C34" s="52">
        <v>51.458220700426502</v>
      </c>
      <c r="D34" s="52">
        <v>60.193381476897656</v>
      </c>
      <c r="E34" s="52">
        <v>65.357071421122555</v>
      </c>
      <c r="F34" s="52">
        <v>68.488022651866515</v>
      </c>
      <c r="G34" s="52">
        <v>71.694136585969915</v>
      </c>
      <c r="H34" s="52">
        <v>72.62198974047962</v>
      </c>
      <c r="I34" s="52">
        <v>72.829335459540474</v>
      </c>
      <c r="J34" s="52">
        <v>75.239786856127893</v>
      </c>
      <c r="K34" s="52">
        <v>74.258486296203159</v>
      </c>
      <c r="L34" s="52">
        <v>69.418866080156405</v>
      </c>
      <c r="M34" s="52">
        <v>63.017507546356185</v>
      </c>
      <c r="N34" s="52">
        <v>54.459183058339264</v>
      </c>
      <c r="O34" s="52">
        <v>66.84218087122585</v>
      </c>
      <c r="P34" s="54">
        <v>1.3689849862479804</v>
      </c>
    </row>
    <row r="35" spans="2:16" s="10" customFormat="1" ht="15" customHeight="1">
      <c r="B35" s="8" t="s">
        <v>60</v>
      </c>
      <c r="C35" s="52">
        <v>58.880602090086818</v>
      </c>
      <c r="D35" s="52">
        <v>69.254517132702475</v>
      </c>
      <c r="E35" s="52">
        <v>75.24710528476831</v>
      </c>
      <c r="F35" s="52">
        <v>78.874533448176862</v>
      </c>
      <c r="G35" s="52">
        <v>81.68072824558196</v>
      </c>
      <c r="H35" s="52">
        <v>82.197975964579385</v>
      </c>
      <c r="I35" s="52">
        <v>83.210870334034055</v>
      </c>
      <c r="J35" s="52">
        <v>84.426012862950429</v>
      </c>
      <c r="K35" s="52">
        <v>85.226467331118499</v>
      </c>
      <c r="L35" s="52">
        <v>80.289583135640711</v>
      </c>
      <c r="M35" s="52">
        <v>74.004941849663737</v>
      </c>
      <c r="N35" s="52">
        <v>62.587482905639128</v>
      </c>
      <c r="O35" s="52">
        <v>76.439061194627484</v>
      </c>
      <c r="P35" s="54">
        <v>0.49705233561844864</v>
      </c>
    </row>
    <row r="36" spans="2:16" s="10" customFormat="1" ht="15" customHeight="1">
      <c r="B36" s="14" t="s">
        <v>61</v>
      </c>
      <c r="C36" s="50">
        <v>39132.786</v>
      </c>
      <c r="D36" s="50">
        <v>41913.434000000001</v>
      </c>
      <c r="E36" s="50">
        <v>54566.487999999998</v>
      </c>
      <c r="F36" s="50">
        <v>60228.593999999997</v>
      </c>
      <c r="G36" s="50">
        <v>70354.082999999999</v>
      </c>
      <c r="H36" s="50">
        <v>69908.422999999995</v>
      </c>
      <c r="I36" s="50">
        <v>80423.248999999996</v>
      </c>
      <c r="J36" s="50">
        <v>86574.633000000002</v>
      </c>
      <c r="K36" s="50">
        <v>76671.789000000004</v>
      </c>
      <c r="L36" s="50">
        <v>70035.066999999995</v>
      </c>
      <c r="M36" s="50">
        <v>54682.756999999998</v>
      </c>
      <c r="N36" s="50">
        <v>56571.77</v>
      </c>
      <c r="O36" s="50">
        <v>761063.07299999997</v>
      </c>
      <c r="P36" s="49">
        <v>15.996668028749927</v>
      </c>
    </row>
    <row r="37" spans="2:16" s="10" customFormat="1" ht="15" customHeight="1">
      <c r="B37" s="15" t="s">
        <v>62</v>
      </c>
      <c r="C37" s="50">
        <v>26765.845000000001</v>
      </c>
      <c r="D37" s="50">
        <v>29212.834999999999</v>
      </c>
      <c r="E37" s="50">
        <v>38597.730000000003</v>
      </c>
      <c r="F37" s="50">
        <v>42731.046999999999</v>
      </c>
      <c r="G37" s="50">
        <v>50420.616999999998</v>
      </c>
      <c r="H37" s="50">
        <v>49099.516000000003</v>
      </c>
      <c r="I37" s="50">
        <v>59193.792999999998</v>
      </c>
      <c r="J37" s="50">
        <v>64035.629000000001</v>
      </c>
      <c r="K37" s="50">
        <v>55212.118000000002</v>
      </c>
      <c r="L37" s="50">
        <v>48904.406999999999</v>
      </c>
      <c r="M37" s="50">
        <v>38099.684999999998</v>
      </c>
      <c r="N37" s="50">
        <v>38456.197999999997</v>
      </c>
      <c r="O37" s="50">
        <v>540729.42000000004</v>
      </c>
      <c r="P37" s="49">
        <v>16.857111928694213</v>
      </c>
    </row>
    <row r="38" spans="2:16" s="10" customFormat="1" ht="15" customHeight="1">
      <c r="B38" s="14" t="s">
        <v>63</v>
      </c>
      <c r="C38" s="53">
        <v>50.5630331950521</v>
      </c>
      <c r="D38" s="53">
        <v>58.791825489146404</v>
      </c>
      <c r="E38" s="53">
        <v>72.03703219834118</v>
      </c>
      <c r="F38" s="53">
        <v>81.789734902861511</v>
      </c>
      <c r="G38" s="53">
        <v>91.267129573482535</v>
      </c>
      <c r="H38" s="53">
        <v>91.341139264054775</v>
      </c>
      <c r="I38" s="53">
        <v>106.26507838768919</v>
      </c>
      <c r="J38" s="53">
        <v>115.13658389236404</v>
      </c>
      <c r="K38" s="53">
        <v>101.90497969730528</v>
      </c>
      <c r="L38" s="53">
        <v>87.559611263197667</v>
      </c>
      <c r="M38" s="53">
        <v>70.783050941923975</v>
      </c>
      <c r="N38" s="53">
        <v>70.308462714182284</v>
      </c>
      <c r="O38" s="53">
        <v>83.532937406383937</v>
      </c>
      <c r="P38" s="49">
        <v>13.872721266241639</v>
      </c>
    </row>
    <row r="39" spans="2:16" s="10" customFormat="1" ht="15" customHeight="1">
      <c r="B39" s="14" t="s">
        <v>64</v>
      </c>
      <c r="C39" s="53">
        <v>85.873838582171913</v>
      </c>
      <c r="D39" s="53">
        <v>84.892405467923609</v>
      </c>
      <c r="E39" s="53">
        <v>95.73395803828096</v>
      </c>
      <c r="F39" s="53">
        <v>103.69599834983498</v>
      </c>
      <c r="G39" s="53">
        <v>111.73642979660761</v>
      </c>
      <c r="H39" s="53">
        <v>111.12334360083921</v>
      </c>
      <c r="I39" s="53">
        <v>127.70576483710414</v>
      </c>
      <c r="J39" s="53">
        <v>136.37572116459697</v>
      </c>
      <c r="K39" s="53">
        <v>119.5696394423907</v>
      </c>
      <c r="L39" s="53">
        <v>109.05475884122478</v>
      </c>
      <c r="M39" s="53">
        <v>95.646384110016839</v>
      </c>
      <c r="N39" s="53">
        <v>112.33630024742135</v>
      </c>
      <c r="O39" s="53">
        <v>109.28043346018363</v>
      </c>
      <c r="P39" s="49">
        <v>13.132252961371949</v>
      </c>
    </row>
    <row r="40" spans="2:16" s="10" customFormat="1" ht="7.5" customHeight="1">
      <c r="B40" s="42"/>
      <c r="I40" s="37"/>
    </row>
    <row r="41" spans="2:16" ht="3" customHeight="1">
      <c r="B41" s="43"/>
      <c r="C41" s="44"/>
      <c r="D41" s="44"/>
      <c r="E41" s="44"/>
      <c r="F41" s="44"/>
      <c r="G41" s="44"/>
      <c r="H41" s="44"/>
      <c r="I41" s="44"/>
      <c r="J41" s="44"/>
      <c r="K41" s="44"/>
      <c r="L41" s="44"/>
      <c r="M41" s="44"/>
      <c r="N41" s="44"/>
      <c r="O41" s="44"/>
      <c r="P41" s="44"/>
    </row>
    <row r="42" spans="2:16" ht="9" hidden="1" customHeight="1"/>
    <row r="43" spans="2:16" ht="12.75" hidden="1" customHeight="1">
      <c r="B43" s="45" t="s">
        <v>5</v>
      </c>
    </row>
    <row r="44" spans="2:16" ht="6" customHeight="1">
      <c r="B44" s="45"/>
    </row>
    <row r="45" spans="2:16" ht="12.75" customHeight="1">
      <c r="B45" s="72" t="s">
        <v>9</v>
      </c>
      <c r="C45" s="72"/>
      <c r="D45" s="72"/>
      <c r="E45" s="72"/>
      <c r="F45" s="72"/>
      <c r="G45" s="72"/>
      <c r="H45" s="72"/>
      <c r="I45" s="72"/>
      <c r="J45" s="72"/>
      <c r="K45" s="72"/>
      <c r="L45" s="72"/>
      <c r="M45" s="72"/>
      <c r="N45" s="72"/>
      <c r="O45" s="72"/>
      <c r="P45" s="72"/>
    </row>
    <row r="46" spans="2:16" ht="12.75" customHeight="1">
      <c r="B46" s="13" t="s">
        <v>6</v>
      </c>
      <c r="C46" s="13"/>
    </row>
    <row r="47" spans="2:16" ht="6" customHeight="1">
      <c r="B47" s="46"/>
    </row>
    <row r="48" spans="2:16" ht="12.75" customHeight="1">
      <c r="B48" s="79" t="s">
        <v>10</v>
      </c>
      <c r="C48" s="79"/>
      <c r="D48" s="79"/>
      <c r="E48" s="79"/>
      <c r="F48" s="79"/>
      <c r="G48" s="79"/>
      <c r="H48" s="79"/>
      <c r="I48" s="79"/>
      <c r="J48" s="79"/>
      <c r="K48" s="79"/>
      <c r="L48" s="79"/>
      <c r="M48" s="79"/>
      <c r="N48" s="79"/>
      <c r="O48" s="79"/>
      <c r="P48" s="79"/>
    </row>
    <row r="49" spans="2:16" ht="12.75" customHeight="1">
      <c r="B49" s="70" t="s">
        <v>7</v>
      </c>
      <c r="C49" s="71"/>
      <c r="D49" s="71"/>
      <c r="E49" s="71"/>
      <c r="F49" s="71"/>
      <c r="G49" s="71"/>
      <c r="H49" s="71"/>
      <c r="I49" s="71"/>
      <c r="J49" s="71"/>
      <c r="K49" s="71"/>
      <c r="L49" s="71"/>
      <c r="M49" s="71"/>
      <c r="N49" s="71"/>
      <c r="O49" s="71"/>
      <c r="P49" s="71"/>
    </row>
    <row r="50" spans="2:16" ht="12.75" customHeight="1">
      <c r="B50" s="74" t="s">
        <v>20</v>
      </c>
      <c r="C50" s="74"/>
      <c r="D50" s="74"/>
      <c r="E50" s="74"/>
      <c r="F50" s="74"/>
      <c r="G50" s="74"/>
      <c r="H50" s="74"/>
      <c r="I50" s="74"/>
      <c r="J50" s="74"/>
      <c r="K50" s="74"/>
      <c r="L50" s="74"/>
      <c r="M50" s="74"/>
      <c r="N50" s="74"/>
      <c r="O50" s="74"/>
      <c r="P50" s="74"/>
    </row>
    <row r="51" spans="2:16" ht="12.75" customHeight="1">
      <c r="B51" s="72" t="s">
        <v>31</v>
      </c>
      <c r="C51" s="74"/>
      <c r="D51" s="74"/>
      <c r="E51" s="74"/>
      <c r="F51" s="74"/>
      <c r="G51" s="74"/>
      <c r="H51" s="74"/>
      <c r="I51" s="74"/>
      <c r="J51" s="74"/>
      <c r="K51" s="74"/>
      <c r="L51" s="74"/>
      <c r="M51" s="74"/>
      <c r="N51" s="74"/>
      <c r="O51" s="74"/>
      <c r="P51" s="74"/>
    </row>
    <row r="52" spans="2:16" ht="12.75" customHeight="1">
      <c r="B52" s="72" t="s">
        <v>56</v>
      </c>
      <c r="C52" s="74"/>
      <c r="D52" s="74"/>
      <c r="E52" s="74"/>
      <c r="F52" s="74"/>
      <c r="G52" s="74"/>
      <c r="H52" s="74"/>
      <c r="I52" s="74"/>
      <c r="J52" s="74"/>
      <c r="K52" s="74"/>
      <c r="L52" s="74"/>
      <c r="M52" s="74"/>
      <c r="N52" s="74"/>
      <c r="O52" s="74"/>
      <c r="P52" s="74"/>
    </row>
    <row r="53" spans="2:16" ht="22.5" customHeight="1">
      <c r="B53" s="75" t="s">
        <v>50</v>
      </c>
      <c r="C53" s="75"/>
      <c r="D53" s="75"/>
      <c r="E53" s="75"/>
      <c r="F53" s="75"/>
      <c r="G53" s="75"/>
      <c r="H53" s="75"/>
      <c r="I53" s="75"/>
      <c r="J53" s="75"/>
      <c r="K53" s="75"/>
      <c r="L53" s="75"/>
      <c r="M53" s="75"/>
      <c r="N53" s="75"/>
      <c r="O53" s="75"/>
      <c r="P53" s="75"/>
    </row>
    <row r="54" spans="2:16" ht="22.5" customHeight="1">
      <c r="B54" s="70" t="s">
        <v>51</v>
      </c>
      <c r="C54" s="71"/>
      <c r="D54" s="71"/>
      <c r="E54" s="71"/>
      <c r="F54" s="71"/>
      <c r="G54" s="71"/>
      <c r="H54" s="71"/>
      <c r="I54" s="71"/>
      <c r="J54" s="71"/>
      <c r="K54" s="71"/>
      <c r="L54" s="71"/>
      <c r="M54" s="71"/>
      <c r="N54" s="71"/>
      <c r="O54" s="71"/>
      <c r="P54" s="71"/>
    </row>
    <row r="55" spans="2:16" ht="22.5" customHeight="1">
      <c r="B55" s="70" t="s">
        <v>52</v>
      </c>
      <c r="C55" s="71"/>
      <c r="D55" s="71"/>
      <c r="E55" s="71"/>
      <c r="F55" s="71"/>
      <c r="G55" s="71"/>
      <c r="H55" s="71"/>
      <c r="I55" s="71"/>
      <c r="J55" s="71"/>
      <c r="K55" s="71"/>
      <c r="L55" s="71"/>
      <c r="M55" s="71"/>
      <c r="N55" s="71"/>
      <c r="O55" s="71"/>
      <c r="P55" s="71"/>
    </row>
    <row r="56" spans="2:16" ht="12.75" customHeight="1">
      <c r="B56" s="75" t="s">
        <v>53</v>
      </c>
      <c r="C56" s="71"/>
      <c r="D56" s="71"/>
      <c r="E56" s="71"/>
      <c r="F56" s="71"/>
      <c r="G56" s="71"/>
      <c r="H56" s="71"/>
      <c r="I56" s="71"/>
      <c r="J56" s="71"/>
      <c r="K56" s="71"/>
      <c r="L56" s="71"/>
      <c r="M56" s="71"/>
      <c r="N56" s="71"/>
      <c r="O56" s="71"/>
      <c r="P56" s="71"/>
    </row>
    <row r="57" spans="2:16" ht="22.5" customHeight="1">
      <c r="B57" s="70" t="s">
        <v>54</v>
      </c>
      <c r="C57" s="71"/>
      <c r="D57" s="71"/>
      <c r="E57" s="71"/>
      <c r="F57" s="71"/>
      <c r="G57" s="71"/>
      <c r="H57" s="71"/>
      <c r="I57" s="71"/>
      <c r="J57" s="71"/>
      <c r="K57" s="71"/>
      <c r="L57" s="71"/>
      <c r="M57" s="71"/>
      <c r="N57" s="71"/>
      <c r="O57" s="71"/>
      <c r="P57" s="71"/>
    </row>
    <row r="58" spans="2:16" ht="22.5" customHeight="1">
      <c r="B58" s="70" t="s">
        <v>55</v>
      </c>
      <c r="C58" s="71"/>
      <c r="D58" s="71"/>
      <c r="E58" s="71"/>
      <c r="F58" s="71"/>
      <c r="G58" s="71"/>
      <c r="H58" s="71"/>
      <c r="I58" s="71"/>
      <c r="J58" s="71"/>
      <c r="K58" s="71"/>
      <c r="L58" s="71"/>
      <c r="M58" s="71"/>
      <c r="N58" s="71"/>
      <c r="O58" s="71"/>
      <c r="P58" s="71"/>
    </row>
    <row r="59" spans="2:16" ht="6" customHeight="1"/>
    <row r="60" spans="2:16" ht="12.75" customHeight="1">
      <c r="B60" s="72" t="s">
        <v>30</v>
      </c>
      <c r="C60" s="72"/>
      <c r="D60" s="72"/>
      <c r="E60" s="72"/>
      <c r="F60" s="72"/>
      <c r="G60" s="72"/>
      <c r="H60" s="72"/>
      <c r="I60" s="72"/>
      <c r="J60" s="72"/>
      <c r="K60" s="72"/>
      <c r="L60" s="72"/>
      <c r="M60" s="72"/>
      <c r="N60" s="72"/>
      <c r="O60" s="72"/>
      <c r="P60" s="72"/>
    </row>
    <row r="61" spans="2:16" ht="12.75" customHeight="1">
      <c r="B61" s="72" t="s">
        <v>29</v>
      </c>
      <c r="C61" s="72"/>
      <c r="D61" s="72"/>
      <c r="E61" s="72"/>
      <c r="F61" s="72"/>
      <c r="G61" s="72"/>
      <c r="H61" s="72"/>
      <c r="I61" s="72"/>
      <c r="J61" s="72"/>
      <c r="K61" s="72"/>
      <c r="L61" s="72"/>
      <c r="M61" s="72"/>
      <c r="N61" s="72"/>
      <c r="O61" s="72"/>
      <c r="P61" s="72"/>
    </row>
    <row r="62" spans="2:16" ht="12.75" customHeight="1">
      <c r="B62" s="73" t="s">
        <v>28</v>
      </c>
      <c r="C62" s="73"/>
      <c r="D62" s="73"/>
      <c r="E62" s="73"/>
      <c r="F62" s="73"/>
      <c r="G62" s="73"/>
      <c r="H62" s="73"/>
      <c r="I62" s="73"/>
      <c r="J62" s="73"/>
      <c r="K62" s="73"/>
      <c r="L62" s="73"/>
      <c r="M62" s="73"/>
      <c r="N62" s="73"/>
      <c r="O62" s="73"/>
      <c r="P62" s="73"/>
    </row>
    <row r="63" spans="2:16" ht="12.75" customHeight="1">
      <c r="C63" s="47"/>
      <c r="D63" s="47"/>
      <c r="E63" s="47"/>
      <c r="F63" s="47"/>
      <c r="G63" s="47"/>
      <c r="H63" s="47"/>
      <c r="I63" s="47"/>
      <c r="J63" s="47"/>
      <c r="K63" s="47"/>
      <c r="L63" s="47"/>
      <c r="M63" s="47"/>
      <c r="N63" s="47"/>
      <c r="O63" s="47"/>
      <c r="P63" s="47"/>
    </row>
    <row r="64" spans="2:16" ht="12" customHeight="1"/>
    <row r="65" ht="12.6" customHeight="1"/>
    <row r="66" ht="12.6" customHeight="1"/>
    <row r="67" ht="12.6" customHeight="1"/>
    <row r="68" ht="12.6" customHeight="1"/>
  </sheetData>
  <mergeCells count="17">
    <mergeCell ref="B50:P50"/>
    <mergeCell ref="B1:P1"/>
    <mergeCell ref="B2:P2"/>
    <mergeCell ref="B45:P45"/>
    <mergeCell ref="B48:P48"/>
    <mergeCell ref="B49:P49"/>
    <mergeCell ref="B58:P58"/>
    <mergeCell ref="B60:P60"/>
    <mergeCell ref="B61:P61"/>
    <mergeCell ref="B62:P62"/>
    <mergeCell ref="B51:P51"/>
    <mergeCell ref="B53:P53"/>
    <mergeCell ref="B54:P54"/>
    <mergeCell ref="B55:P55"/>
    <mergeCell ref="B56:P56"/>
    <mergeCell ref="B57:P57"/>
    <mergeCell ref="B52:P52"/>
  </mergeCells>
  <conditionalFormatting sqref="C30:O30">
    <cfRule type="expression" dxfId="1" priority="1">
      <formula>IF($AQ$5="Pe",$AQ$8:$AQ$40,"")</formula>
    </cfRule>
  </conditionalFormatting>
  <hyperlinks>
    <hyperlink ref="B46" r:id="rId1" display="http://estatistica.gov-madeira.pt" xr:uid="{899261DC-FC5B-4C34-A346-A47810557210}"/>
    <hyperlink ref="B46:C46" r:id="rId2" display="https://estatistica.madeira.gov.pt/" xr:uid="{E51F1235-27AC-44EF-80E2-A18A0A188F3E}"/>
    <hyperlink ref="R2" location="Indice!A1" tooltip="(voltar ao índice)" display="(back to contents)" xr:uid="{08C6DD5D-8B22-4502-B813-56999DC9DE53}"/>
  </hyperlinks>
  <printOptions horizontalCentered="1"/>
  <pageMargins left="7.874015748031496E-2" right="7.874015748031496E-2" top="0.6692913385826772" bottom="7.874015748031496E-2" header="0" footer="0"/>
  <pageSetup paperSize="9" scale="60" orientation="landscape"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A71E7-691A-4985-A132-3C1AA5984BDB}">
  <sheetPr>
    <pageSetUpPr fitToPage="1"/>
  </sheetPr>
  <dimension ref="B1:R63"/>
  <sheetViews>
    <sheetView showGridLines="0" zoomScaleNormal="100" workbookViewId="0">
      <pane xSplit="2" ySplit="4" topLeftCell="C5" activePane="bottomRight" state="frozen"/>
      <selection pane="topRight" activeCell="C1" sqref="C1"/>
      <selection pane="bottomLeft" activeCell="A5" sqref="A5"/>
      <selection pane="bottomRight" activeCell="R2" sqref="R2"/>
    </sheetView>
  </sheetViews>
  <sheetFormatPr defaultRowHeight="9"/>
  <cols>
    <col min="1" max="1" width="6.7109375" style="1" customWidth="1"/>
    <col min="2" max="2" width="40" style="1" customWidth="1"/>
    <col min="3" max="10" width="10.28515625" style="1" customWidth="1"/>
    <col min="11" max="11" width="11.140625" style="1" customWidth="1"/>
    <col min="12" max="15" width="10.28515625" style="1" customWidth="1"/>
    <col min="16" max="16" width="14.42578125" style="1" customWidth="1"/>
    <col min="17" max="17" width="6.7109375" style="1" customWidth="1"/>
    <col min="18" max="18" width="15" style="1" bestFit="1" customWidth="1"/>
    <col min="19" max="16384" width="9.140625" style="1"/>
  </cols>
  <sheetData>
    <row r="1" spans="2:18" s="3" customFormat="1" ht="18.75" customHeight="1">
      <c r="B1" s="76" t="s">
        <v>11</v>
      </c>
      <c r="C1" s="76"/>
      <c r="D1" s="76"/>
      <c r="E1" s="76"/>
      <c r="F1" s="76"/>
      <c r="G1" s="76"/>
      <c r="H1" s="76"/>
      <c r="I1" s="76"/>
      <c r="J1" s="76"/>
      <c r="K1" s="76"/>
      <c r="L1" s="76"/>
      <c r="M1" s="76"/>
      <c r="N1" s="76"/>
      <c r="O1" s="76"/>
      <c r="P1" s="76"/>
    </row>
    <row r="2" spans="2:18" s="12" customFormat="1" ht="15" customHeight="1">
      <c r="B2" s="77" t="s">
        <v>67</v>
      </c>
      <c r="C2" s="78"/>
      <c r="D2" s="78"/>
      <c r="E2" s="78"/>
      <c r="F2" s="78"/>
      <c r="G2" s="78"/>
      <c r="H2" s="78"/>
      <c r="I2" s="78"/>
      <c r="J2" s="78"/>
      <c r="K2" s="78"/>
      <c r="L2" s="78"/>
      <c r="M2" s="78"/>
      <c r="N2" s="78"/>
      <c r="O2" s="78"/>
      <c r="P2" s="78"/>
      <c r="R2" s="69" t="s">
        <v>65</v>
      </c>
    </row>
    <row r="3" spans="2:18" ht="15" customHeight="1">
      <c r="B3" s="2"/>
      <c r="C3" s="2"/>
      <c r="D3" s="2"/>
      <c r="E3" s="2"/>
      <c r="F3" s="2"/>
      <c r="G3" s="2"/>
      <c r="H3" s="2"/>
      <c r="I3" s="2"/>
      <c r="J3" s="2"/>
      <c r="K3" s="2"/>
      <c r="L3" s="2"/>
      <c r="M3" s="2"/>
      <c r="N3" s="2"/>
      <c r="O3" s="2"/>
      <c r="P3" s="2"/>
    </row>
    <row r="4" spans="2:18" s="7" customFormat="1" ht="54" customHeight="1">
      <c r="B4" s="4"/>
      <c r="C4" s="5" t="s">
        <v>68</v>
      </c>
      <c r="D4" s="5" t="s">
        <v>69</v>
      </c>
      <c r="E4" s="5" t="s">
        <v>70</v>
      </c>
      <c r="F4" s="5" t="s">
        <v>71</v>
      </c>
      <c r="G4" s="5" t="s">
        <v>72</v>
      </c>
      <c r="H4" s="5" t="s">
        <v>73</v>
      </c>
      <c r="I4" s="5" t="s">
        <v>74</v>
      </c>
      <c r="J4" s="5" t="s">
        <v>75</v>
      </c>
      <c r="K4" s="5" t="s">
        <v>76</v>
      </c>
      <c r="L4" s="5" t="s">
        <v>77</v>
      </c>
      <c r="M4" s="5" t="s">
        <v>78</v>
      </c>
      <c r="N4" s="5" t="s">
        <v>79</v>
      </c>
      <c r="O4" s="5" t="s">
        <v>80</v>
      </c>
      <c r="P4" s="6" t="s">
        <v>81</v>
      </c>
    </row>
    <row r="5" spans="2:18" s="7" customFormat="1" ht="7.5" customHeight="1">
      <c r="L5" s="38"/>
      <c r="M5" s="38"/>
      <c r="O5" s="39"/>
      <c r="P5" s="39"/>
    </row>
    <row r="6" spans="2:18" s="10" customFormat="1" ht="15" customHeight="1">
      <c r="B6" s="8" t="s">
        <v>3</v>
      </c>
      <c r="C6" s="50">
        <v>82577</v>
      </c>
      <c r="D6" s="50">
        <v>103602</v>
      </c>
      <c r="E6" s="50">
        <v>126201</v>
      </c>
      <c r="F6" s="50">
        <v>131429</v>
      </c>
      <c r="G6" s="50">
        <v>145986</v>
      </c>
      <c r="H6" s="50">
        <v>134622</v>
      </c>
      <c r="I6" s="50">
        <v>141004</v>
      </c>
      <c r="J6" s="50">
        <v>146696</v>
      </c>
      <c r="K6" s="50">
        <v>137879</v>
      </c>
      <c r="L6" s="50">
        <v>139930</v>
      </c>
      <c r="M6" s="50">
        <v>113820</v>
      </c>
      <c r="N6" s="50">
        <v>100969</v>
      </c>
      <c r="O6" s="50">
        <v>1504715</v>
      </c>
      <c r="P6" s="55">
        <v>0.96786466535729865</v>
      </c>
    </row>
    <row r="7" spans="2:18" s="10" customFormat="1" ht="15" customHeight="1">
      <c r="B7" s="40" t="s">
        <v>0</v>
      </c>
      <c r="C7" s="50">
        <v>18417</v>
      </c>
      <c r="D7" s="50">
        <v>26214</v>
      </c>
      <c r="E7" s="50">
        <v>30465</v>
      </c>
      <c r="F7" s="50">
        <v>27816</v>
      </c>
      <c r="G7" s="50">
        <v>32967</v>
      </c>
      <c r="H7" s="50">
        <v>32623</v>
      </c>
      <c r="I7" s="50">
        <v>29747</v>
      </c>
      <c r="J7" s="50">
        <v>33985</v>
      </c>
      <c r="K7" s="50">
        <v>30636</v>
      </c>
      <c r="L7" s="50">
        <v>36317</v>
      </c>
      <c r="M7" s="50">
        <v>29340</v>
      </c>
      <c r="N7" s="50">
        <v>27716</v>
      </c>
      <c r="O7" s="50">
        <v>356243</v>
      </c>
      <c r="P7" s="55">
        <v>-7.2865727499147663</v>
      </c>
      <c r="R7" s="9"/>
    </row>
    <row r="8" spans="2:18" s="10" customFormat="1" ht="15" customHeight="1">
      <c r="B8" s="40" t="s">
        <v>2</v>
      </c>
      <c r="C8" s="50">
        <v>64160</v>
      </c>
      <c r="D8" s="50">
        <v>77388</v>
      </c>
      <c r="E8" s="50">
        <v>95736</v>
      </c>
      <c r="F8" s="50">
        <v>103613</v>
      </c>
      <c r="G8" s="50">
        <v>113019</v>
      </c>
      <c r="H8" s="50">
        <v>101999</v>
      </c>
      <c r="I8" s="50">
        <v>111257</v>
      </c>
      <c r="J8" s="50">
        <v>112711</v>
      </c>
      <c r="K8" s="50">
        <v>107243</v>
      </c>
      <c r="L8" s="50">
        <v>103613</v>
      </c>
      <c r="M8" s="50">
        <v>84480</v>
      </c>
      <c r="N8" s="50">
        <v>73253</v>
      </c>
      <c r="O8" s="50">
        <v>1148472</v>
      </c>
      <c r="P8" s="55">
        <v>3.8354504769223752</v>
      </c>
      <c r="R8" s="9"/>
    </row>
    <row r="9" spans="2:18" s="10" customFormat="1" ht="15" customHeight="1">
      <c r="B9" s="41" t="s">
        <v>36</v>
      </c>
      <c r="C9" s="50"/>
      <c r="D9" s="50"/>
      <c r="E9" s="50"/>
      <c r="F9" s="50"/>
      <c r="G9" s="50"/>
      <c r="H9" s="50"/>
      <c r="I9" s="50"/>
      <c r="J9" s="50"/>
      <c r="K9" s="50"/>
      <c r="L9" s="50"/>
      <c r="M9" s="50"/>
      <c r="N9" s="50"/>
      <c r="O9" s="50"/>
      <c r="P9" s="55"/>
    </row>
    <row r="10" spans="2:18" s="10" customFormat="1" ht="15" customHeight="1">
      <c r="B10" s="18" t="s">
        <v>37</v>
      </c>
      <c r="C10" s="50">
        <v>12135</v>
      </c>
      <c r="D10" s="50">
        <v>16509</v>
      </c>
      <c r="E10" s="50">
        <v>22906</v>
      </c>
      <c r="F10" s="50">
        <v>21055</v>
      </c>
      <c r="G10" s="50">
        <v>22655</v>
      </c>
      <c r="H10" s="50">
        <v>19716</v>
      </c>
      <c r="I10" s="50">
        <v>18593</v>
      </c>
      <c r="J10" s="50">
        <v>19677</v>
      </c>
      <c r="K10" s="50">
        <v>22054</v>
      </c>
      <c r="L10" s="50">
        <v>24025</v>
      </c>
      <c r="M10" s="50">
        <v>20442</v>
      </c>
      <c r="N10" s="50">
        <v>16830</v>
      </c>
      <c r="O10" s="50">
        <v>236597</v>
      </c>
      <c r="P10" s="55">
        <v>4.2778250349286617</v>
      </c>
    </row>
    <row r="11" spans="2:18" s="10" customFormat="1" ht="15" customHeight="1">
      <c r="B11" s="18" t="s">
        <v>40</v>
      </c>
      <c r="C11" s="50">
        <v>18474</v>
      </c>
      <c r="D11" s="50">
        <v>19601</v>
      </c>
      <c r="E11" s="50">
        <v>22380</v>
      </c>
      <c r="F11" s="50">
        <v>20359</v>
      </c>
      <c r="G11" s="50">
        <v>24332</v>
      </c>
      <c r="H11" s="50">
        <v>23052</v>
      </c>
      <c r="I11" s="50">
        <v>22989</v>
      </c>
      <c r="J11" s="50">
        <v>23122</v>
      </c>
      <c r="K11" s="50">
        <v>26441</v>
      </c>
      <c r="L11" s="50">
        <v>22607</v>
      </c>
      <c r="M11" s="50">
        <v>19863</v>
      </c>
      <c r="N11" s="50">
        <v>17732</v>
      </c>
      <c r="O11" s="50">
        <v>260952</v>
      </c>
      <c r="P11" s="55">
        <v>-0.22939988988804894</v>
      </c>
    </row>
    <row r="12" spans="2:18" s="10" customFormat="1" ht="15" customHeight="1">
      <c r="B12" s="18" t="s">
        <v>38</v>
      </c>
      <c r="C12" s="50">
        <v>3286</v>
      </c>
      <c r="D12" s="50">
        <v>4983</v>
      </c>
      <c r="E12" s="50">
        <v>7234</v>
      </c>
      <c r="F12" s="50">
        <v>14594</v>
      </c>
      <c r="G12" s="50">
        <v>16662</v>
      </c>
      <c r="H12" s="50">
        <v>12144</v>
      </c>
      <c r="I12" s="50">
        <v>10295</v>
      </c>
      <c r="J12" s="50">
        <v>13113</v>
      </c>
      <c r="K12" s="50">
        <v>9926</v>
      </c>
      <c r="L12" s="50">
        <v>9198</v>
      </c>
      <c r="M12" s="50">
        <v>3373</v>
      </c>
      <c r="N12" s="50">
        <v>3323</v>
      </c>
      <c r="O12" s="50">
        <v>108131</v>
      </c>
      <c r="P12" s="55">
        <v>2.6914347037427566</v>
      </c>
    </row>
    <row r="13" spans="2:18" s="10" customFormat="1" ht="15" customHeight="1">
      <c r="B13" s="18" t="s">
        <v>39</v>
      </c>
      <c r="C13" s="50">
        <v>30265</v>
      </c>
      <c r="D13" s="50">
        <v>36295</v>
      </c>
      <c r="E13" s="50">
        <v>43216</v>
      </c>
      <c r="F13" s="50">
        <v>47605</v>
      </c>
      <c r="G13" s="50">
        <v>49370</v>
      </c>
      <c r="H13" s="50">
        <v>47087</v>
      </c>
      <c r="I13" s="50">
        <v>59380</v>
      </c>
      <c r="J13" s="50">
        <v>56799</v>
      </c>
      <c r="K13" s="50">
        <v>48822</v>
      </c>
      <c r="L13" s="50">
        <v>47783</v>
      </c>
      <c r="M13" s="50">
        <v>40802</v>
      </c>
      <c r="N13" s="50">
        <v>35368</v>
      </c>
      <c r="O13" s="50">
        <v>542792</v>
      </c>
      <c r="P13" s="55">
        <v>5.9499131385294168</v>
      </c>
    </row>
    <row r="14" spans="2:18" s="7" customFormat="1" ht="15" customHeight="1">
      <c r="B14" s="8" t="s">
        <v>8</v>
      </c>
      <c r="C14" s="50">
        <v>102002</v>
      </c>
      <c r="D14" s="50">
        <v>117260</v>
      </c>
      <c r="E14" s="50">
        <v>143045</v>
      </c>
      <c r="F14" s="50">
        <v>146130</v>
      </c>
      <c r="G14" s="50">
        <v>163530</v>
      </c>
      <c r="H14" s="50">
        <v>154318</v>
      </c>
      <c r="I14" s="50">
        <v>159885</v>
      </c>
      <c r="J14" s="50">
        <v>169681</v>
      </c>
      <c r="K14" s="50">
        <v>158439</v>
      </c>
      <c r="L14" s="50">
        <v>159423</v>
      </c>
      <c r="M14" s="50">
        <v>133536</v>
      </c>
      <c r="N14" s="50">
        <v>116165</v>
      </c>
      <c r="O14" s="50">
        <v>1723414</v>
      </c>
      <c r="P14" s="55">
        <v>1.0343123432160484</v>
      </c>
      <c r="R14" s="9"/>
    </row>
    <row r="15" spans="2:18" s="7" customFormat="1" ht="15" customHeight="1">
      <c r="B15" s="40" t="s">
        <v>0</v>
      </c>
      <c r="C15" s="50">
        <v>23010</v>
      </c>
      <c r="D15" s="50">
        <v>27287</v>
      </c>
      <c r="E15" s="50">
        <v>31824</v>
      </c>
      <c r="F15" s="50">
        <v>30057</v>
      </c>
      <c r="G15" s="50">
        <v>34550</v>
      </c>
      <c r="H15" s="50">
        <v>36410</v>
      </c>
      <c r="I15" s="50">
        <v>32707</v>
      </c>
      <c r="J15" s="50">
        <v>37274</v>
      </c>
      <c r="K15" s="50">
        <v>33659</v>
      </c>
      <c r="L15" s="50">
        <v>38661</v>
      </c>
      <c r="M15" s="50">
        <v>32762</v>
      </c>
      <c r="N15" s="50">
        <v>29870</v>
      </c>
      <c r="O15" s="50">
        <v>388071</v>
      </c>
      <c r="P15" s="55">
        <v>-7.2505783828225034</v>
      </c>
      <c r="R15" s="9"/>
    </row>
    <row r="16" spans="2:18" s="7" customFormat="1" ht="15" customHeight="1">
      <c r="B16" s="40" t="s">
        <v>2</v>
      </c>
      <c r="C16" s="50">
        <v>78992</v>
      </c>
      <c r="D16" s="50">
        <v>89973</v>
      </c>
      <c r="E16" s="50">
        <v>111221</v>
      </c>
      <c r="F16" s="50">
        <v>116073</v>
      </c>
      <c r="G16" s="50">
        <v>128980</v>
      </c>
      <c r="H16" s="50">
        <v>117908</v>
      </c>
      <c r="I16" s="50">
        <v>127178</v>
      </c>
      <c r="J16" s="50">
        <v>132407</v>
      </c>
      <c r="K16" s="50">
        <v>124780</v>
      </c>
      <c r="L16" s="50">
        <v>120762</v>
      </c>
      <c r="M16" s="50">
        <v>100774</v>
      </c>
      <c r="N16" s="50">
        <v>86295</v>
      </c>
      <c r="O16" s="50">
        <v>1335343</v>
      </c>
      <c r="P16" s="55">
        <v>3.726998523338021</v>
      </c>
      <c r="R16" s="9"/>
    </row>
    <row r="17" spans="2:18" s="10" customFormat="1" ht="15" customHeight="1">
      <c r="B17" s="41" t="s">
        <v>36</v>
      </c>
      <c r="C17" s="50"/>
      <c r="D17" s="50"/>
      <c r="E17" s="50"/>
      <c r="F17" s="50"/>
      <c r="G17" s="50"/>
      <c r="H17" s="50"/>
      <c r="I17" s="50"/>
      <c r="J17" s="50"/>
      <c r="K17" s="50"/>
      <c r="L17" s="50"/>
      <c r="M17" s="50"/>
      <c r="N17" s="50"/>
      <c r="O17" s="50"/>
      <c r="P17" s="55"/>
    </row>
    <row r="18" spans="2:18" s="10" customFormat="1" ht="15" customHeight="1">
      <c r="B18" s="18" t="s">
        <v>37</v>
      </c>
      <c r="C18" s="50">
        <v>16311</v>
      </c>
      <c r="D18" s="50">
        <v>18922</v>
      </c>
      <c r="E18" s="50">
        <v>27185</v>
      </c>
      <c r="F18" s="50">
        <v>25345</v>
      </c>
      <c r="G18" s="50">
        <v>26655</v>
      </c>
      <c r="H18" s="50">
        <v>23892</v>
      </c>
      <c r="I18" s="50">
        <v>22489</v>
      </c>
      <c r="J18" s="50">
        <v>23183</v>
      </c>
      <c r="K18" s="50">
        <v>25974</v>
      </c>
      <c r="L18" s="50">
        <v>28478</v>
      </c>
      <c r="M18" s="50">
        <v>24953</v>
      </c>
      <c r="N18" s="50">
        <v>20286</v>
      </c>
      <c r="O18" s="50">
        <v>283673</v>
      </c>
      <c r="P18" s="55">
        <v>3.9902781647286556</v>
      </c>
    </row>
    <row r="19" spans="2:18" s="10" customFormat="1" ht="15" customHeight="1">
      <c r="B19" s="18" t="s">
        <v>40</v>
      </c>
      <c r="C19" s="50">
        <v>22508</v>
      </c>
      <c r="D19" s="50">
        <v>24376</v>
      </c>
      <c r="E19" s="50">
        <v>26382</v>
      </c>
      <c r="F19" s="50">
        <v>22594</v>
      </c>
      <c r="G19" s="50">
        <v>27786</v>
      </c>
      <c r="H19" s="50">
        <v>27642</v>
      </c>
      <c r="I19" s="50">
        <v>26391</v>
      </c>
      <c r="J19" s="50">
        <v>28421</v>
      </c>
      <c r="K19" s="50">
        <v>31150</v>
      </c>
      <c r="L19" s="50">
        <v>28046</v>
      </c>
      <c r="M19" s="50">
        <v>23663</v>
      </c>
      <c r="N19" s="50">
        <v>21647</v>
      </c>
      <c r="O19" s="50">
        <v>310606</v>
      </c>
      <c r="P19" s="55">
        <v>-0.92280996111629987</v>
      </c>
    </row>
    <row r="20" spans="2:18" s="10" customFormat="1" ht="15" customHeight="1">
      <c r="B20" s="18" t="s">
        <v>38</v>
      </c>
      <c r="C20" s="50">
        <v>3915</v>
      </c>
      <c r="D20" s="50">
        <v>5397</v>
      </c>
      <c r="E20" s="50">
        <v>8101</v>
      </c>
      <c r="F20" s="50">
        <v>15231</v>
      </c>
      <c r="G20" s="50">
        <v>18396</v>
      </c>
      <c r="H20" s="50">
        <v>13408</v>
      </c>
      <c r="I20" s="50">
        <v>11548</v>
      </c>
      <c r="J20" s="50">
        <v>14707</v>
      </c>
      <c r="K20" s="50">
        <v>10992</v>
      </c>
      <c r="L20" s="50">
        <v>10438</v>
      </c>
      <c r="M20" s="50">
        <v>4175</v>
      </c>
      <c r="N20" s="50">
        <v>3580</v>
      </c>
      <c r="O20" s="50">
        <v>119888</v>
      </c>
      <c r="P20" s="55">
        <v>2.7423556835321605</v>
      </c>
    </row>
    <row r="21" spans="2:18" s="10" customFormat="1" ht="15" customHeight="1">
      <c r="B21" s="18" t="s">
        <v>39</v>
      </c>
      <c r="C21" s="50">
        <v>36258</v>
      </c>
      <c r="D21" s="50">
        <v>41278</v>
      </c>
      <c r="E21" s="50">
        <v>49553</v>
      </c>
      <c r="F21" s="50">
        <v>52903</v>
      </c>
      <c r="G21" s="50">
        <v>56143</v>
      </c>
      <c r="H21" s="50">
        <v>52966</v>
      </c>
      <c r="I21" s="50">
        <v>66750</v>
      </c>
      <c r="J21" s="50">
        <v>66096</v>
      </c>
      <c r="K21" s="50">
        <v>56664</v>
      </c>
      <c r="L21" s="50">
        <v>53800</v>
      </c>
      <c r="M21" s="50">
        <v>47983</v>
      </c>
      <c r="N21" s="50">
        <v>40782</v>
      </c>
      <c r="O21" s="50">
        <v>621176</v>
      </c>
      <c r="P21" s="55">
        <v>6.2951326858183165</v>
      </c>
    </row>
    <row r="22" spans="2:18" s="10" customFormat="1" ht="15" customHeight="1">
      <c r="B22" s="8" t="s">
        <v>4</v>
      </c>
      <c r="C22" s="50">
        <v>509663</v>
      </c>
      <c r="D22" s="50">
        <v>566988</v>
      </c>
      <c r="E22" s="50">
        <v>661508</v>
      </c>
      <c r="F22" s="50">
        <v>677616</v>
      </c>
      <c r="G22" s="50">
        <v>747357</v>
      </c>
      <c r="H22" s="50">
        <v>748388</v>
      </c>
      <c r="I22" s="50">
        <v>809856</v>
      </c>
      <c r="J22" s="50">
        <v>852344</v>
      </c>
      <c r="K22" s="50">
        <v>765037</v>
      </c>
      <c r="L22" s="50">
        <v>739316</v>
      </c>
      <c r="M22" s="50">
        <v>637439</v>
      </c>
      <c r="N22" s="50">
        <v>557885</v>
      </c>
      <c r="O22" s="50">
        <v>8273397</v>
      </c>
      <c r="P22" s="55">
        <v>2.127011119249933</v>
      </c>
      <c r="R22" s="9"/>
    </row>
    <row r="23" spans="2:18" s="10" customFormat="1" ht="15" customHeight="1">
      <c r="B23" s="40" t="s">
        <v>0</v>
      </c>
      <c r="C23" s="50">
        <v>57401</v>
      </c>
      <c r="D23" s="50">
        <v>72644</v>
      </c>
      <c r="E23" s="50">
        <v>85730</v>
      </c>
      <c r="F23" s="50">
        <v>86287</v>
      </c>
      <c r="G23" s="50">
        <v>99913</v>
      </c>
      <c r="H23" s="50">
        <v>118819</v>
      </c>
      <c r="I23" s="50">
        <v>122929</v>
      </c>
      <c r="J23" s="50">
        <v>144079</v>
      </c>
      <c r="K23" s="50">
        <v>113904</v>
      </c>
      <c r="L23" s="50">
        <v>118662</v>
      </c>
      <c r="M23" s="50">
        <v>100097</v>
      </c>
      <c r="N23" s="50">
        <v>92681</v>
      </c>
      <c r="O23" s="50">
        <v>1213146</v>
      </c>
      <c r="P23" s="55">
        <v>-6.1690486392668937</v>
      </c>
      <c r="R23" s="9"/>
    </row>
    <row r="24" spans="2:18" s="10" customFormat="1" ht="15" customHeight="1">
      <c r="B24" s="40" t="s">
        <v>2</v>
      </c>
      <c r="C24" s="50">
        <v>452262</v>
      </c>
      <c r="D24" s="50">
        <v>494344</v>
      </c>
      <c r="E24" s="50">
        <v>575778</v>
      </c>
      <c r="F24" s="50">
        <v>591329</v>
      </c>
      <c r="G24" s="50">
        <v>647444</v>
      </c>
      <c r="H24" s="50">
        <v>629569</v>
      </c>
      <c r="I24" s="50">
        <v>686927</v>
      </c>
      <c r="J24" s="50">
        <v>708265</v>
      </c>
      <c r="K24" s="50">
        <v>651133</v>
      </c>
      <c r="L24" s="50">
        <v>620654</v>
      </c>
      <c r="M24" s="50">
        <v>537342</v>
      </c>
      <c r="N24" s="50">
        <v>465204</v>
      </c>
      <c r="O24" s="50">
        <v>7060251</v>
      </c>
      <c r="P24" s="55">
        <v>3.702472613826302</v>
      </c>
      <c r="R24" s="9"/>
    </row>
    <row r="25" spans="2:18" s="10" customFormat="1" ht="15" customHeight="1">
      <c r="B25" s="41" t="s">
        <v>36</v>
      </c>
      <c r="C25" s="50"/>
      <c r="D25" s="50"/>
      <c r="E25" s="50"/>
      <c r="F25" s="50"/>
      <c r="G25" s="50"/>
      <c r="H25" s="50"/>
      <c r="I25" s="50"/>
      <c r="J25" s="50"/>
      <c r="K25" s="50"/>
      <c r="L25" s="50"/>
      <c r="M25" s="50"/>
      <c r="N25" s="50"/>
      <c r="O25" s="50"/>
      <c r="P25" s="55"/>
    </row>
    <row r="26" spans="2:18" s="10" customFormat="1" ht="15" customHeight="1">
      <c r="B26" s="18" t="s">
        <v>37</v>
      </c>
      <c r="C26" s="50">
        <v>104172</v>
      </c>
      <c r="D26" s="50">
        <v>114121</v>
      </c>
      <c r="E26" s="50">
        <v>161025</v>
      </c>
      <c r="F26" s="50">
        <v>145935</v>
      </c>
      <c r="G26" s="50">
        <v>156865</v>
      </c>
      <c r="H26" s="50">
        <v>146271</v>
      </c>
      <c r="I26" s="50">
        <v>139692</v>
      </c>
      <c r="J26" s="50">
        <v>141893</v>
      </c>
      <c r="K26" s="50">
        <v>152229</v>
      </c>
      <c r="L26" s="50">
        <v>164543</v>
      </c>
      <c r="M26" s="50">
        <v>152066</v>
      </c>
      <c r="N26" s="50">
        <v>125963</v>
      </c>
      <c r="O26" s="50">
        <v>1704775</v>
      </c>
      <c r="P26" s="55">
        <v>3.960344718239428</v>
      </c>
    </row>
    <row r="27" spans="2:18" s="10" customFormat="1" ht="15" customHeight="1">
      <c r="B27" s="18" t="s">
        <v>40</v>
      </c>
      <c r="C27" s="50">
        <v>151409</v>
      </c>
      <c r="D27" s="50">
        <v>149815</v>
      </c>
      <c r="E27" s="50">
        <v>150747</v>
      </c>
      <c r="F27" s="50">
        <v>129790</v>
      </c>
      <c r="G27" s="50">
        <v>154890</v>
      </c>
      <c r="H27" s="50">
        <v>167729</v>
      </c>
      <c r="I27" s="50">
        <v>161652</v>
      </c>
      <c r="J27" s="50">
        <v>171446</v>
      </c>
      <c r="K27" s="50">
        <v>185017</v>
      </c>
      <c r="L27" s="50">
        <v>163758</v>
      </c>
      <c r="M27" s="50">
        <v>139891</v>
      </c>
      <c r="N27" s="50">
        <v>126089</v>
      </c>
      <c r="O27" s="50">
        <v>1852233</v>
      </c>
      <c r="P27" s="57">
        <v>-0.87271345542508927</v>
      </c>
    </row>
    <row r="28" spans="2:18" s="10" customFormat="1" ht="15" customHeight="1">
      <c r="B28" s="18" t="s">
        <v>38</v>
      </c>
      <c r="C28" s="50">
        <v>15893</v>
      </c>
      <c r="D28" s="50">
        <v>22774</v>
      </c>
      <c r="E28" s="50">
        <v>32626</v>
      </c>
      <c r="F28" s="50">
        <v>64912</v>
      </c>
      <c r="G28" s="50">
        <v>78701</v>
      </c>
      <c r="H28" s="50">
        <v>62704</v>
      </c>
      <c r="I28" s="50">
        <v>50730</v>
      </c>
      <c r="J28" s="50">
        <v>64708</v>
      </c>
      <c r="K28" s="50">
        <v>50194</v>
      </c>
      <c r="L28" s="50">
        <v>43523</v>
      </c>
      <c r="M28" s="50">
        <v>13826</v>
      </c>
      <c r="N28" s="50">
        <v>14198</v>
      </c>
      <c r="O28" s="50">
        <v>514789</v>
      </c>
      <c r="P28" s="55">
        <v>5.3196995828448834</v>
      </c>
    </row>
    <row r="29" spans="2:18" s="10" customFormat="1" ht="15" customHeight="1">
      <c r="B29" s="18" t="s">
        <v>39</v>
      </c>
      <c r="C29" s="50">
        <v>180788</v>
      </c>
      <c r="D29" s="50">
        <v>207634</v>
      </c>
      <c r="E29" s="50">
        <v>231380</v>
      </c>
      <c r="F29" s="50">
        <v>250692</v>
      </c>
      <c r="G29" s="50">
        <v>256988</v>
      </c>
      <c r="H29" s="50">
        <v>252865</v>
      </c>
      <c r="I29" s="50">
        <v>334853</v>
      </c>
      <c r="J29" s="50">
        <v>330218</v>
      </c>
      <c r="K29" s="50">
        <v>263693</v>
      </c>
      <c r="L29" s="50">
        <v>248830</v>
      </c>
      <c r="M29" s="50">
        <v>231559</v>
      </c>
      <c r="N29" s="50">
        <v>198954</v>
      </c>
      <c r="O29" s="50">
        <v>2988454</v>
      </c>
      <c r="P29" s="55">
        <v>6.3120481846275833</v>
      </c>
    </row>
    <row r="30" spans="2:18" s="10" customFormat="1" ht="15" customHeight="1">
      <c r="B30" s="8" t="s">
        <v>1</v>
      </c>
      <c r="C30" s="51">
        <v>4.9965981059194915</v>
      </c>
      <c r="D30" s="51">
        <v>4.835306157257377</v>
      </c>
      <c r="E30" s="51">
        <v>4.6244748156174627</v>
      </c>
      <c r="F30" s="51">
        <v>4.6370765756518173</v>
      </c>
      <c r="G30" s="51">
        <v>4.5701522656393321</v>
      </c>
      <c r="H30" s="51">
        <v>4.8496481291877807</v>
      </c>
      <c r="I30" s="51">
        <v>5.0652406417112301</v>
      </c>
      <c r="J30" s="51">
        <v>5.0232141489029418</v>
      </c>
      <c r="K30" s="51">
        <v>4.8285901829726265</v>
      </c>
      <c r="L30" s="51">
        <v>4.6374487997340408</v>
      </c>
      <c r="M30" s="51">
        <v>4.7735367241792472</v>
      </c>
      <c r="N30" s="51">
        <v>4.8025222743511389</v>
      </c>
      <c r="O30" s="51">
        <v>4.8005859300202971</v>
      </c>
      <c r="P30" s="55">
        <v>1.0815125581514984</v>
      </c>
      <c r="R30" s="9"/>
    </row>
    <row r="31" spans="2:18" s="10" customFormat="1" ht="15" customHeight="1">
      <c r="B31" s="8" t="s">
        <v>12</v>
      </c>
      <c r="C31" s="50">
        <v>140</v>
      </c>
      <c r="D31" s="50">
        <v>138</v>
      </c>
      <c r="E31" s="50">
        <v>138</v>
      </c>
      <c r="F31" s="50">
        <v>140</v>
      </c>
      <c r="G31" s="50">
        <v>142</v>
      </c>
      <c r="H31" s="50">
        <v>144</v>
      </c>
      <c r="I31" s="50">
        <v>144</v>
      </c>
      <c r="J31" s="50">
        <v>144</v>
      </c>
      <c r="K31" s="50">
        <v>146</v>
      </c>
      <c r="L31" s="50">
        <v>148</v>
      </c>
      <c r="M31" s="50">
        <v>147</v>
      </c>
      <c r="N31" s="50">
        <v>143</v>
      </c>
      <c r="O31" s="50">
        <v>142.83333333333334</v>
      </c>
      <c r="P31" s="55">
        <v>3.6275695284159637</v>
      </c>
      <c r="R31" s="11"/>
    </row>
    <row r="32" spans="2:18" s="10" customFormat="1" ht="15" customHeight="1">
      <c r="B32" s="8" t="s">
        <v>49</v>
      </c>
      <c r="C32" s="50">
        <v>14415</v>
      </c>
      <c r="D32" s="50">
        <v>14310</v>
      </c>
      <c r="E32" s="50">
        <v>14350</v>
      </c>
      <c r="F32" s="50">
        <v>14433</v>
      </c>
      <c r="G32" s="50">
        <v>14817</v>
      </c>
      <c r="H32" s="50">
        <v>14895</v>
      </c>
      <c r="I32" s="50">
        <v>14896</v>
      </c>
      <c r="J32" s="50">
        <v>14868</v>
      </c>
      <c r="K32" s="50">
        <v>14924</v>
      </c>
      <c r="L32" s="50">
        <v>15270</v>
      </c>
      <c r="M32" s="50">
        <v>14898</v>
      </c>
      <c r="N32" s="50">
        <v>14571</v>
      </c>
      <c r="O32" s="50">
        <v>14720.583333333334</v>
      </c>
      <c r="P32" s="55">
        <v>1.1318486288429686</v>
      </c>
      <c r="R32" s="11"/>
    </row>
    <row r="33" spans="2:18" s="10" customFormat="1" ht="15" customHeight="1">
      <c r="B33" s="8" t="s">
        <v>13</v>
      </c>
      <c r="C33" s="50">
        <v>30573</v>
      </c>
      <c r="D33" s="50">
        <v>31052</v>
      </c>
      <c r="E33" s="50">
        <v>31201</v>
      </c>
      <c r="F33" s="50">
        <v>31731</v>
      </c>
      <c r="G33" s="50">
        <v>32413</v>
      </c>
      <c r="H33" s="50">
        <v>32868</v>
      </c>
      <c r="I33" s="50">
        <v>34641</v>
      </c>
      <c r="J33" s="50">
        <v>35198</v>
      </c>
      <c r="K33" s="50">
        <v>32797</v>
      </c>
      <c r="L33" s="50">
        <v>33459</v>
      </c>
      <c r="M33" s="50">
        <v>31867</v>
      </c>
      <c r="N33" s="50">
        <v>31188</v>
      </c>
      <c r="O33" s="50">
        <v>32415.666666666668</v>
      </c>
      <c r="P33" s="55">
        <v>-0.77089870156372697</v>
      </c>
      <c r="R33" s="9"/>
    </row>
    <row r="34" spans="2:18" s="10" customFormat="1" ht="15" customHeight="1">
      <c r="B34" s="8" t="s">
        <v>14</v>
      </c>
      <c r="C34" s="52">
        <v>54.401713826424903</v>
      </c>
      <c r="D34" s="52">
        <v>63.040273247009694</v>
      </c>
      <c r="E34" s="52">
        <v>68.475332098756496</v>
      </c>
      <c r="F34" s="52">
        <v>71.268734420850038</v>
      </c>
      <c r="G34" s="52">
        <v>74.465761614148704</v>
      </c>
      <c r="H34" s="52">
        <v>75.986191491521978</v>
      </c>
      <c r="I34" s="52">
        <v>75.49746292741726</v>
      </c>
      <c r="J34" s="52">
        <v>78.199566956585571</v>
      </c>
      <c r="K34" s="52">
        <v>77.844968812641824</v>
      </c>
      <c r="L34" s="52">
        <v>73.073209013715882</v>
      </c>
      <c r="M34" s="52">
        <v>66.756626556494609</v>
      </c>
      <c r="N34" s="52">
        <v>57.773002640708327</v>
      </c>
      <c r="O34" s="52">
        <v>69.998955100189818</v>
      </c>
      <c r="P34" s="56">
        <v>2.0056054691050065</v>
      </c>
      <c r="R34" s="9"/>
    </row>
    <row r="35" spans="2:18" s="10" customFormat="1" ht="15" customHeight="1">
      <c r="B35" s="8" t="s">
        <v>25</v>
      </c>
      <c r="C35" s="52">
        <v>61.298251734785644</v>
      </c>
      <c r="D35" s="52">
        <v>71.791988688323244</v>
      </c>
      <c r="E35" s="52">
        <v>78.241169042522301</v>
      </c>
      <c r="F35" s="52">
        <v>81.532075297164795</v>
      </c>
      <c r="G35" s="52">
        <v>84.278825822146842</v>
      </c>
      <c r="H35" s="52">
        <v>85.382943443578014</v>
      </c>
      <c r="I35" s="52">
        <v>85.923931073512477</v>
      </c>
      <c r="J35" s="52">
        <v>87.248842650422858</v>
      </c>
      <c r="K35" s="52">
        <v>88.765067650676514</v>
      </c>
      <c r="L35" s="52">
        <v>83.753169614146174</v>
      </c>
      <c r="M35" s="52">
        <v>77.727893899679628</v>
      </c>
      <c r="N35" s="52">
        <v>65.728466544893507</v>
      </c>
      <c r="O35" s="52">
        <v>79.414506628655872</v>
      </c>
      <c r="P35" s="56">
        <v>0.78504154300992468</v>
      </c>
      <c r="R35" s="9"/>
    </row>
    <row r="36" spans="2:18" s="10" customFormat="1" ht="15" customHeight="1">
      <c r="B36" s="14" t="s">
        <v>15</v>
      </c>
      <c r="C36" s="50">
        <v>35320.156999999999</v>
      </c>
      <c r="D36" s="50">
        <v>37679.071000000004</v>
      </c>
      <c r="E36" s="50">
        <v>48893.656999999999</v>
      </c>
      <c r="F36" s="50">
        <v>53910.226999999999</v>
      </c>
      <c r="G36" s="50">
        <v>63204.404000000002</v>
      </c>
      <c r="H36" s="50">
        <v>63148.497000000003</v>
      </c>
      <c r="I36" s="50">
        <v>72778.808000000005</v>
      </c>
      <c r="J36" s="50">
        <v>78468.062999999995</v>
      </c>
      <c r="K36" s="50">
        <v>69390.486000000004</v>
      </c>
      <c r="L36" s="50">
        <v>63425.923000000003</v>
      </c>
      <c r="M36" s="50">
        <v>49503.557999999997</v>
      </c>
      <c r="N36" s="50">
        <v>51592.374000000003</v>
      </c>
      <c r="O36" s="50">
        <v>687315.22499999998</v>
      </c>
      <c r="P36" s="55">
        <v>14.850682406232218</v>
      </c>
      <c r="R36" s="48"/>
    </row>
    <row r="37" spans="2:18" s="10" customFormat="1" ht="15" customHeight="1">
      <c r="B37" s="15" t="s">
        <v>16</v>
      </c>
      <c r="C37" s="50">
        <v>23708.203000000001</v>
      </c>
      <c r="D37" s="50">
        <v>25788.165000000001</v>
      </c>
      <c r="E37" s="50">
        <v>33973.637999999999</v>
      </c>
      <c r="F37" s="50">
        <v>37537.923999999999</v>
      </c>
      <c r="G37" s="50">
        <v>44521.42</v>
      </c>
      <c r="H37" s="50">
        <v>43487.059000000001</v>
      </c>
      <c r="I37" s="50">
        <v>52713.733</v>
      </c>
      <c r="J37" s="50">
        <v>57267.855000000003</v>
      </c>
      <c r="K37" s="50">
        <v>49160.112000000001</v>
      </c>
      <c r="L37" s="50">
        <v>43492.472000000002</v>
      </c>
      <c r="M37" s="50">
        <v>33851.135999999999</v>
      </c>
      <c r="N37" s="50">
        <v>34474.534</v>
      </c>
      <c r="O37" s="50">
        <v>479976.25099999999</v>
      </c>
      <c r="P37" s="55">
        <v>15.71432225564604</v>
      </c>
      <c r="R37" s="9"/>
    </row>
    <row r="38" spans="2:18" s="10" customFormat="1" ht="15" customHeight="1">
      <c r="B38" s="14" t="s">
        <v>21</v>
      </c>
      <c r="C38" s="53">
        <v>53.710284566014742</v>
      </c>
      <c r="D38" s="53">
        <v>62.224271847002818</v>
      </c>
      <c r="E38" s="53">
        <v>76.472249420948501</v>
      </c>
      <c r="F38" s="53">
        <v>86.808945007168958</v>
      </c>
      <c r="G38" s="53">
        <v>97.051955582489356</v>
      </c>
      <c r="H38" s="53">
        <v>97.443441337277051</v>
      </c>
      <c r="I38" s="53">
        <v>114.30012771392082</v>
      </c>
      <c r="J38" s="53">
        <v>124.4090619765858</v>
      </c>
      <c r="K38" s="53">
        <v>109.9409862462261</v>
      </c>
      <c r="L38" s="53">
        <v>94.178892914139453</v>
      </c>
      <c r="M38" s="53">
        <v>75.836494388063713</v>
      </c>
      <c r="N38" s="53">
        <v>76.421230204472508</v>
      </c>
      <c r="O38" s="53">
        <v>89.456148848977875</v>
      </c>
      <c r="P38" s="55">
        <v>14.460904918489259</v>
      </c>
      <c r="R38" s="9"/>
    </row>
    <row r="39" spans="2:18" s="10" customFormat="1" ht="15" customHeight="1">
      <c r="B39" s="14" t="s">
        <v>24</v>
      </c>
      <c r="C39" s="53">
        <v>87.621233960144281</v>
      </c>
      <c r="D39" s="53">
        <v>86.673002077073548</v>
      </c>
      <c r="E39" s="53">
        <v>97.73914469425624</v>
      </c>
      <c r="F39" s="53">
        <v>106.47213957301005</v>
      </c>
      <c r="G39" s="53">
        <v>115.15579937871651</v>
      </c>
      <c r="H39" s="53">
        <v>114.12518403241594</v>
      </c>
      <c r="I39" s="53">
        <v>133.02478865420042</v>
      </c>
      <c r="J39" s="53">
        <v>142.5910742163671</v>
      </c>
      <c r="K39" s="53">
        <v>123.85613975858689</v>
      </c>
      <c r="L39" s="53">
        <v>112.44815372125612</v>
      </c>
      <c r="M39" s="53">
        <v>97.566639958034784</v>
      </c>
      <c r="N39" s="53">
        <v>116.26808629754915</v>
      </c>
      <c r="O39" s="53">
        <v>112.64459435261239</v>
      </c>
      <c r="P39" s="55">
        <v>13.329416866417198</v>
      </c>
      <c r="R39" s="9"/>
    </row>
    <row r="40" spans="2:18" s="10" customFormat="1" ht="7.5" customHeight="1">
      <c r="B40" s="42"/>
      <c r="H40" s="36"/>
      <c r="I40" s="37"/>
      <c r="R40" s="36"/>
    </row>
    <row r="41" spans="2:18" ht="3" customHeight="1">
      <c r="B41" s="43"/>
      <c r="C41" s="44"/>
      <c r="D41" s="44"/>
      <c r="E41" s="44"/>
      <c r="F41" s="44"/>
      <c r="G41" s="44"/>
      <c r="H41" s="44"/>
      <c r="I41" s="44"/>
      <c r="J41" s="44"/>
      <c r="K41" s="44"/>
      <c r="L41" s="44"/>
      <c r="M41" s="44"/>
      <c r="N41" s="44"/>
      <c r="O41" s="44"/>
      <c r="P41" s="44"/>
    </row>
    <row r="42" spans="2:18" ht="9" hidden="1" customHeight="1"/>
    <row r="43" spans="2:18" ht="12.75" hidden="1" customHeight="1">
      <c r="B43" s="45" t="s">
        <v>5</v>
      </c>
    </row>
    <row r="44" spans="2:18" ht="6" customHeight="1">
      <c r="B44" s="45"/>
    </row>
    <row r="45" spans="2:18" ht="12.75" customHeight="1">
      <c r="B45" s="72" t="s">
        <v>9</v>
      </c>
      <c r="C45" s="72"/>
      <c r="D45" s="72"/>
      <c r="E45" s="72"/>
      <c r="F45" s="72"/>
      <c r="G45" s="72"/>
      <c r="H45" s="72"/>
      <c r="I45" s="72"/>
      <c r="J45" s="72"/>
      <c r="K45" s="72"/>
      <c r="L45" s="72"/>
      <c r="M45" s="72"/>
      <c r="N45" s="72"/>
      <c r="O45" s="72"/>
      <c r="P45" s="72"/>
    </row>
    <row r="46" spans="2:18" ht="12.75" customHeight="1">
      <c r="B46" s="13" t="s">
        <v>6</v>
      </c>
      <c r="C46" s="13"/>
    </row>
    <row r="47" spans="2:18" ht="6" customHeight="1">
      <c r="B47" s="46"/>
    </row>
    <row r="48" spans="2:18" ht="12.75" customHeight="1">
      <c r="B48" s="79" t="s">
        <v>10</v>
      </c>
      <c r="C48" s="79"/>
      <c r="D48" s="79"/>
      <c r="E48" s="79"/>
      <c r="F48" s="79"/>
      <c r="G48" s="79"/>
      <c r="H48" s="79"/>
      <c r="I48" s="79"/>
      <c r="J48" s="79"/>
      <c r="K48" s="79"/>
      <c r="L48" s="79"/>
      <c r="M48" s="79"/>
      <c r="N48" s="79"/>
      <c r="O48" s="79"/>
      <c r="P48" s="79"/>
    </row>
    <row r="49" spans="2:16" ht="12.75" customHeight="1">
      <c r="B49" s="70" t="s">
        <v>7</v>
      </c>
      <c r="C49" s="71"/>
      <c r="D49" s="71"/>
      <c r="E49" s="71"/>
      <c r="F49" s="71"/>
      <c r="G49" s="71"/>
      <c r="H49" s="71"/>
      <c r="I49" s="71"/>
      <c r="J49" s="71"/>
      <c r="K49" s="71"/>
      <c r="L49" s="71"/>
      <c r="M49" s="71"/>
      <c r="N49" s="71"/>
      <c r="O49" s="71"/>
      <c r="P49" s="71"/>
    </row>
    <row r="50" spans="2:16" ht="30" customHeight="1">
      <c r="B50" s="80" t="s">
        <v>19</v>
      </c>
      <c r="C50" s="80"/>
      <c r="D50" s="80"/>
      <c r="E50" s="80"/>
      <c r="F50" s="80"/>
      <c r="G50" s="80"/>
      <c r="H50" s="80"/>
      <c r="I50" s="80"/>
      <c r="J50" s="80"/>
      <c r="K50" s="80"/>
      <c r="L50" s="80"/>
      <c r="M50" s="80"/>
      <c r="N50" s="80"/>
      <c r="O50" s="80"/>
      <c r="P50" s="80"/>
    </row>
    <row r="51" spans="2:16" ht="12.75" customHeight="1">
      <c r="B51" s="74" t="s">
        <v>20</v>
      </c>
      <c r="C51" s="74"/>
      <c r="D51" s="74"/>
      <c r="E51" s="74"/>
      <c r="F51" s="74"/>
      <c r="G51" s="74"/>
      <c r="H51" s="74"/>
      <c r="I51" s="74"/>
      <c r="J51" s="74"/>
      <c r="K51" s="74"/>
      <c r="L51" s="74"/>
      <c r="M51" s="74"/>
      <c r="N51" s="74"/>
      <c r="O51" s="74"/>
      <c r="P51" s="74"/>
    </row>
    <row r="52" spans="2:16" ht="12.75" customHeight="1">
      <c r="B52" s="70" t="s">
        <v>18</v>
      </c>
      <c r="C52" s="71"/>
      <c r="D52" s="71"/>
      <c r="E52" s="71"/>
      <c r="F52" s="71"/>
      <c r="G52" s="71"/>
      <c r="H52" s="71"/>
      <c r="I52" s="71"/>
      <c r="J52" s="71"/>
      <c r="K52" s="71"/>
      <c r="L52" s="71"/>
      <c r="M52" s="71"/>
      <c r="N52" s="71"/>
      <c r="O52" s="71"/>
      <c r="P52" s="71"/>
    </row>
    <row r="53" spans="2:16" ht="12.75" customHeight="1">
      <c r="B53" s="70" t="s">
        <v>17</v>
      </c>
      <c r="C53" s="71"/>
      <c r="D53" s="71"/>
      <c r="E53" s="71"/>
      <c r="F53" s="71"/>
      <c r="G53" s="71"/>
      <c r="H53" s="71"/>
      <c r="I53" s="71"/>
      <c r="J53" s="71"/>
      <c r="K53" s="71"/>
      <c r="L53" s="71"/>
      <c r="M53" s="71"/>
      <c r="N53" s="71"/>
      <c r="O53" s="71"/>
      <c r="P53" s="71"/>
    </row>
    <row r="54" spans="2:16" ht="22.5" customHeight="1">
      <c r="B54" s="70" t="s">
        <v>26</v>
      </c>
      <c r="C54" s="71"/>
      <c r="D54" s="71"/>
      <c r="E54" s="71"/>
      <c r="F54" s="71"/>
      <c r="G54" s="71"/>
      <c r="H54" s="71"/>
      <c r="I54" s="71"/>
      <c r="J54" s="71"/>
      <c r="K54" s="71"/>
      <c r="L54" s="71"/>
      <c r="M54" s="71"/>
      <c r="N54" s="71"/>
      <c r="O54" s="71"/>
      <c r="P54" s="71"/>
    </row>
    <row r="55" spans="2:16" ht="12.75" customHeight="1">
      <c r="B55" s="70" t="s">
        <v>22</v>
      </c>
      <c r="C55" s="71"/>
      <c r="D55" s="71"/>
      <c r="E55" s="71"/>
      <c r="F55" s="71"/>
      <c r="G55" s="71"/>
      <c r="H55" s="71"/>
      <c r="I55" s="71"/>
      <c r="J55" s="71"/>
      <c r="K55" s="71"/>
      <c r="L55" s="71"/>
      <c r="M55" s="71"/>
      <c r="N55" s="71"/>
      <c r="O55" s="71"/>
      <c r="P55" s="71"/>
    </row>
    <row r="56" spans="2:16" ht="22.5" customHeight="1">
      <c r="B56" s="70" t="s">
        <v>23</v>
      </c>
      <c r="C56" s="71"/>
      <c r="D56" s="71"/>
      <c r="E56" s="71"/>
      <c r="F56" s="71"/>
      <c r="G56" s="71"/>
      <c r="H56" s="71"/>
      <c r="I56" s="71"/>
      <c r="J56" s="71"/>
      <c r="K56" s="71"/>
      <c r="L56" s="71"/>
      <c r="M56" s="71"/>
      <c r="N56" s="71"/>
      <c r="O56" s="71"/>
      <c r="P56" s="71"/>
    </row>
    <row r="57" spans="2:16" ht="6" customHeight="1"/>
    <row r="58" spans="2:16" ht="12.75" customHeight="1">
      <c r="B58" s="79" t="s">
        <v>27</v>
      </c>
      <c r="C58" s="79"/>
      <c r="D58" s="79"/>
      <c r="E58" s="79"/>
      <c r="F58" s="79"/>
      <c r="G58" s="79"/>
      <c r="H58" s="79"/>
      <c r="I58" s="79"/>
      <c r="J58" s="79"/>
      <c r="K58" s="79"/>
      <c r="L58" s="79"/>
      <c r="M58" s="79"/>
      <c r="N58" s="79"/>
      <c r="O58" s="79"/>
      <c r="P58" s="79"/>
    </row>
    <row r="59" spans="2:16" ht="12" customHeight="1">
      <c r="B59" s="72" t="s">
        <v>29</v>
      </c>
      <c r="C59" s="72"/>
      <c r="D59" s="72"/>
      <c r="E59" s="72"/>
      <c r="F59" s="72"/>
      <c r="G59" s="72"/>
      <c r="H59" s="72"/>
      <c r="I59" s="72"/>
      <c r="J59" s="72"/>
      <c r="K59" s="72"/>
      <c r="L59" s="72"/>
      <c r="M59" s="72"/>
      <c r="N59" s="72"/>
      <c r="O59" s="72"/>
      <c r="P59" s="72"/>
    </row>
    <row r="60" spans="2:16" ht="12.6" customHeight="1">
      <c r="B60" s="81" t="s">
        <v>28</v>
      </c>
      <c r="C60" s="81"/>
      <c r="D60" s="81"/>
      <c r="E60" s="81"/>
      <c r="F60" s="81"/>
      <c r="G60" s="81"/>
      <c r="H60" s="81"/>
      <c r="I60" s="81"/>
      <c r="J60" s="81"/>
      <c r="K60" s="81"/>
      <c r="L60" s="81"/>
      <c r="M60" s="81"/>
      <c r="N60" s="81"/>
      <c r="O60" s="81"/>
      <c r="P60" s="81"/>
    </row>
    <row r="61" spans="2:16" ht="12.6" customHeight="1"/>
    <row r="62" spans="2:16" ht="12.6" customHeight="1"/>
    <row r="63" spans="2:16" ht="12.6" customHeight="1"/>
  </sheetData>
  <mergeCells count="15">
    <mergeCell ref="B1:P1"/>
    <mergeCell ref="B2:P2"/>
    <mergeCell ref="B45:P45"/>
    <mergeCell ref="B48:P48"/>
    <mergeCell ref="B49:P49"/>
    <mergeCell ref="B50:P50"/>
    <mergeCell ref="B58:P58"/>
    <mergeCell ref="B59:P59"/>
    <mergeCell ref="B60:P60"/>
    <mergeCell ref="B51:P51"/>
    <mergeCell ref="B52:P52"/>
    <mergeCell ref="B53:P53"/>
    <mergeCell ref="B54:P54"/>
    <mergeCell ref="B55:P55"/>
    <mergeCell ref="B56:P56"/>
  </mergeCells>
  <conditionalFormatting sqref="C30:O30">
    <cfRule type="expression" dxfId="0" priority="1">
      <formula>IF($AQ$5="Pe",$AQ$8:$AQ$40,"")</formula>
    </cfRule>
  </conditionalFormatting>
  <hyperlinks>
    <hyperlink ref="B46" r:id="rId1" display="http://estatistica.gov-madeira.pt" xr:uid="{204A7476-DD24-4E4C-9B51-0F912E7CE252}"/>
    <hyperlink ref="B46:C46" r:id="rId2" display="https://estatistica.madeira.gov.pt/" xr:uid="{577D04F2-E150-4E19-9258-D33265C825BE}"/>
    <hyperlink ref="R2" location="Indice!A1" tooltip="(voltar ao índice)" display="(back to contents)" xr:uid="{EBCA6027-3B76-49CA-A804-86C4821E4743}"/>
  </hyperlinks>
  <printOptions horizontalCentered="1"/>
  <pageMargins left="7.874015748031496E-2" right="7.874015748031496E-2" top="0.6692913385826772" bottom="7.874015748031496E-2" header="0" footer="0"/>
  <pageSetup paperSize="9" scale="63" orientation="landscape"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F78A4-54E0-4477-9171-6882C2CA6A59}">
  <sheetPr>
    <pageSetUpPr fitToPage="1"/>
  </sheetPr>
  <dimension ref="B1:R63"/>
  <sheetViews>
    <sheetView showGridLines="0" zoomScaleNormal="100" workbookViewId="0">
      <pane xSplit="2" ySplit="4" topLeftCell="C5" activePane="bottomRight" state="frozen"/>
      <selection pane="topRight" activeCell="C1" sqref="C1"/>
      <selection pane="bottomLeft" activeCell="A5" sqref="A5"/>
      <selection pane="bottomRight" activeCell="R2" sqref="R2"/>
    </sheetView>
  </sheetViews>
  <sheetFormatPr defaultRowHeight="9"/>
  <cols>
    <col min="1" max="1" width="6.7109375" style="21" customWidth="1"/>
    <col min="2" max="2" width="40" style="21" customWidth="1"/>
    <col min="3" max="10" width="10.28515625" style="21" customWidth="1"/>
    <col min="11" max="11" width="11.28515625" style="21" customWidth="1"/>
    <col min="12" max="15" width="10.28515625" style="21" customWidth="1"/>
    <col min="16" max="16" width="14.42578125" style="21" customWidth="1"/>
    <col min="17" max="17" width="6.7109375" style="21" customWidth="1"/>
    <col min="18" max="18" width="15" style="21" bestFit="1" customWidth="1"/>
    <col min="19" max="16384" width="9.140625" style="21"/>
  </cols>
  <sheetData>
    <row r="1" spans="2:18" s="19" customFormat="1" ht="18.75" customHeight="1">
      <c r="B1" s="86" t="s">
        <v>48</v>
      </c>
      <c r="C1" s="86"/>
      <c r="D1" s="86"/>
      <c r="E1" s="86"/>
      <c r="F1" s="86"/>
      <c r="G1" s="86"/>
      <c r="H1" s="86"/>
      <c r="I1" s="86"/>
      <c r="J1" s="86"/>
      <c r="K1" s="86"/>
      <c r="L1" s="86"/>
      <c r="M1" s="86"/>
      <c r="N1" s="86"/>
      <c r="O1" s="86"/>
      <c r="P1" s="86"/>
    </row>
    <row r="2" spans="2:18" s="19" customFormat="1" ht="15" customHeight="1">
      <c r="B2" s="87" t="s">
        <v>67</v>
      </c>
      <c r="C2" s="88"/>
      <c r="D2" s="88"/>
      <c r="E2" s="88"/>
      <c r="F2" s="88"/>
      <c r="G2" s="88"/>
      <c r="H2" s="88"/>
      <c r="I2" s="88"/>
      <c r="J2" s="88"/>
      <c r="K2" s="88"/>
      <c r="L2" s="88"/>
      <c r="M2" s="88"/>
      <c r="N2" s="88"/>
      <c r="O2" s="88"/>
      <c r="P2" s="88"/>
      <c r="R2" s="69" t="s">
        <v>65</v>
      </c>
    </row>
    <row r="3" spans="2:18" ht="15" customHeight="1">
      <c r="B3" s="20"/>
      <c r="C3" s="20"/>
      <c r="D3" s="20"/>
      <c r="E3" s="20"/>
      <c r="F3" s="20"/>
      <c r="G3" s="20"/>
      <c r="H3" s="20"/>
      <c r="I3" s="20"/>
      <c r="J3" s="20"/>
      <c r="K3" s="20"/>
      <c r="L3" s="20"/>
      <c r="M3" s="20"/>
      <c r="N3" s="20"/>
      <c r="O3" s="20"/>
      <c r="P3" s="20"/>
    </row>
    <row r="4" spans="2:18" s="23" customFormat="1" ht="54" customHeight="1">
      <c r="B4" s="22"/>
      <c r="C4" s="5" t="s">
        <v>68</v>
      </c>
      <c r="D4" s="5" t="s">
        <v>69</v>
      </c>
      <c r="E4" s="5" t="s">
        <v>70</v>
      </c>
      <c r="F4" s="5" t="s">
        <v>71</v>
      </c>
      <c r="G4" s="5" t="s">
        <v>72</v>
      </c>
      <c r="H4" s="5" t="s">
        <v>73</v>
      </c>
      <c r="I4" s="5" t="s">
        <v>74</v>
      </c>
      <c r="J4" s="5" t="s">
        <v>75</v>
      </c>
      <c r="K4" s="5" t="s">
        <v>76</v>
      </c>
      <c r="L4" s="5" t="s">
        <v>77</v>
      </c>
      <c r="M4" s="5" t="s">
        <v>78</v>
      </c>
      <c r="N4" s="5" t="s">
        <v>79</v>
      </c>
      <c r="O4" s="5" t="s">
        <v>80</v>
      </c>
      <c r="P4" s="6" t="s">
        <v>81</v>
      </c>
    </row>
    <row r="5" spans="2:18" s="23" customFormat="1" ht="7.5" customHeight="1">
      <c r="L5" s="24"/>
      <c r="M5" s="24"/>
      <c r="O5" s="25"/>
      <c r="P5" s="25"/>
    </row>
    <row r="6" spans="2:18" s="27" customFormat="1" ht="15" customHeight="1">
      <c r="B6" s="26" t="s">
        <v>3</v>
      </c>
      <c r="C6" s="58">
        <v>116303</v>
      </c>
      <c r="D6" s="58">
        <v>145135</v>
      </c>
      <c r="E6" s="58">
        <v>176992</v>
      </c>
      <c r="F6" s="59">
        <v>191232</v>
      </c>
      <c r="G6" s="58">
        <v>200465</v>
      </c>
      <c r="H6" s="58">
        <v>186074</v>
      </c>
      <c r="I6" s="58">
        <v>200369</v>
      </c>
      <c r="J6" s="50">
        <v>206535</v>
      </c>
      <c r="K6" s="50">
        <v>192876</v>
      </c>
      <c r="L6" s="50">
        <v>191292</v>
      </c>
      <c r="M6" s="50">
        <v>159201</v>
      </c>
      <c r="N6" s="50">
        <v>144705</v>
      </c>
      <c r="O6" s="58">
        <v>2111179</v>
      </c>
      <c r="P6" s="49">
        <v>6.8247160606020651</v>
      </c>
    </row>
    <row r="7" spans="2:18" s="27" customFormat="1" ht="15" customHeight="1">
      <c r="B7" s="28" t="s">
        <v>0</v>
      </c>
      <c r="C7" s="58">
        <v>23289</v>
      </c>
      <c r="D7" s="58">
        <v>32516</v>
      </c>
      <c r="E7" s="58">
        <v>36140</v>
      </c>
      <c r="F7" s="59">
        <v>32322</v>
      </c>
      <c r="G7" s="58">
        <v>31676</v>
      </c>
      <c r="H7" s="58">
        <v>31234</v>
      </c>
      <c r="I7" s="58">
        <v>29353</v>
      </c>
      <c r="J7" s="50">
        <v>32613</v>
      </c>
      <c r="K7" s="50">
        <v>29261</v>
      </c>
      <c r="L7" s="50">
        <v>35667</v>
      </c>
      <c r="M7" s="50">
        <v>32899</v>
      </c>
      <c r="N7" s="50">
        <v>33738</v>
      </c>
      <c r="O7" s="58">
        <v>380708</v>
      </c>
      <c r="P7" s="49">
        <v>-6.9357902224742807</v>
      </c>
    </row>
    <row r="8" spans="2:18" s="27" customFormat="1" ht="15" customHeight="1">
      <c r="B8" s="28" t="s">
        <v>2</v>
      </c>
      <c r="C8" s="58">
        <v>93014</v>
      </c>
      <c r="D8" s="58">
        <v>112619</v>
      </c>
      <c r="E8" s="58">
        <v>140852</v>
      </c>
      <c r="F8" s="59">
        <v>158910</v>
      </c>
      <c r="G8" s="58">
        <v>168789</v>
      </c>
      <c r="H8" s="58">
        <v>154840</v>
      </c>
      <c r="I8" s="58">
        <v>171016</v>
      </c>
      <c r="J8" s="50">
        <v>173922</v>
      </c>
      <c r="K8" s="50">
        <v>163615</v>
      </c>
      <c r="L8" s="50">
        <v>155625</v>
      </c>
      <c r="M8" s="50">
        <v>126302</v>
      </c>
      <c r="N8" s="50">
        <v>110967</v>
      </c>
      <c r="O8" s="58">
        <v>1730471</v>
      </c>
      <c r="P8" s="49">
        <v>10.416527088394044</v>
      </c>
    </row>
    <row r="9" spans="2:18" s="27" customFormat="1" ht="15" customHeight="1">
      <c r="B9" s="29" t="s">
        <v>36</v>
      </c>
      <c r="C9" s="58"/>
      <c r="D9" s="58"/>
      <c r="E9" s="58"/>
      <c r="F9" s="50"/>
      <c r="G9" s="58"/>
      <c r="H9" s="58"/>
      <c r="I9" s="58"/>
      <c r="J9" s="58"/>
      <c r="K9" s="58"/>
      <c r="L9" s="58"/>
      <c r="M9" s="58"/>
      <c r="N9" s="58"/>
      <c r="O9" s="58"/>
      <c r="P9" s="49"/>
    </row>
    <row r="10" spans="2:18" s="27" customFormat="1" ht="15" customHeight="1">
      <c r="B10" s="30" t="s">
        <v>37</v>
      </c>
      <c r="C10" s="58">
        <v>17643</v>
      </c>
      <c r="D10" s="58">
        <v>23650</v>
      </c>
      <c r="E10" s="58">
        <v>33453</v>
      </c>
      <c r="F10" s="59">
        <v>30448</v>
      </c>
      <c r="G10" s="61">
        <v>33199</v>
      </c>
      <c r="H10" s="58">
        <v>29096</v>
      </c>
      <c r="I10" s="58">
        <v>28049</v>
      </c>
      <c r="J10" s="58">
        <v>30650</v>
      </c>
      <c r="K10" s="58">
        <v>33991</v>
      </c>
      <c r="L10" s="58">
        <v>35433</v>
      </c>
      <c r="M10" s="58">
        <v>29534</v>
      </c>
      <c r="N10" s="58">
        <v>25263</v>
      </c>
      <c r="O10" s="58">
        <v>350409</v>
      </c>
      <c r="P10" s="49">
        <v>8.6836097911988439</v>
      </c>
    </row>
    <row r="11" spans="2:18" s="27" customFormat="1" ht="15" customHeight="1">
      <c r="B11" s="30" t="s">
        <v>40</v>
      </c>
      <c r="C11" s="58">
        <v>21785</v>
      </c>
      <c r="D11" s="58">
        <v>23985</v>
      </c>
      <c r="E11" s="58">
        <v>27308</v>
      </c>
      <c r="F11" s="59">
        <v>25411</v>
      </c>
      <c r="G11" s="61">
        <v>27326</v>
      </c>
      <c r="H11" s="58">
        <v>27195</v>
      </c>
      <c r="I11" s="58">
        <v>26762</v>
      </c>
      <c r="J11" s="58">
        <v>26756</v>
      </c>
      <c r="K11" s="58">
        <v>30217</v>
      </c>
      <c r="L11" s="58">
        <v>26711</v>
      </c>
      <c r="M11" s="58">
        <v>24137</v>
      </c>
      <c r="N11" s="58">
        <v>21728</v>
      </c>
      <c r="O11" s="58">
        <v>309321</v>
      </c>
      <c r="P11" s="49">
        <v>1.9720510715733885</v>
      </c>
    </row>
    <row r="12" spans="2:18" s="27" customFormat="1" ht="15" customHeight="1">
      <c r="B12" s="18" t="s">
        <v>38</v>
      </c>
      <c r="C12" s="62">
        <v>5688</v>
      </c>
      <c r="D12" s="62">
        <v>8991</v>
      </c>
      <c r="E12" s="62">
        <v>13184</v>
      </c>
      <c r="F12" s="59">
        <v>27001</v>
      </c>
      <c r="G12" s="61">
        <v>28813</v>
      </c>
      <c r="H12" s="62">
        <v>21034</v>
      </c>
      <c r="I12" s="58">
        <v>21365</v>
      </c>
      <c r="J12" s="58">
        <v>26184</v>
      </c>
      <c r="K12" s="58">
        <v>18348</v>
      </c>
      <c r="L12" s="58">
        <v>16993</v>
      </c>
      <c r="M12" s="58">
        <v>7598</v>
      </c>
      <c r="N12" s="58">
        <v>6563</v>
      </c>
      <c r="O12" s="62">
        <v>201762</v>
      </c>
      <c r="P12" s="49">
        <v>13.953777335984086</v>
      </c>
    </row>
    <row r="13" spans="2:18" s="27" customFormat="1" ht="15" customHeight="1">
      <c r="B13" s="30" t="s">
        <v>39</v>
      </c>
      <c r="C13" s="58">
        <v>47898</v>
      </c>
      <c r="D13" s="58">
        <v>55993</v>
      </c>
      <c r="E13" s="58">
        <v>66907</v>
      </c>
      <c r="F13" s="59">
        <v>76050</v>
      </c>
      <c r="G13" s="61">
        <v>79451</v>
      </c>
      <c r="H13" s="58">
        <v>77515</v>
      </c>
      <c r="I13" s="58">
        <v>94840</v>
      </c>
      <c r="J13" s="58">
        <v>90332</v>
      </c>
      <c r="K13" s="58">
        <v>81059</v>
      </c>
      <c r="L13" s="58">
        <v>76488</v>
      </c>
      <c r="M13" s="58">
        <v>65033</v>
      </c>
      <c r="N13" s="58">
        <v>57413</v>
      </c>
      <c r="O13" s="58">
        <v>868979</v>
      </c>
      <c r="P13" s="49">
        <v>13.679105824854076</v>
      </c>
    </row>
    <row r="14" spans="2:18" s="23" customFormat="1" ht="15" customHeight="1">
      <c r="B14" s="26" t="s">
        <v>8</v>
      </c>
      <c r="C14" s="58">
        <v>139410</v>
      </c>
      <c r="D14" s="58">
        <v>160752</v>
      </c>
      <c r="E14" s="58">
        <v>196782</v>
      </c>
      <c r="F14" s="59">
        <v>209009</v>
      </c>
      <c r="G14" s="61">
        <v>221434</v>
      </c>
      <c r="H14" s="58">
        <v>207407</v>
      </c>
      <c r="I14" s="58">
        <v>221570</v>
      </c>
      <c r="J14" s="50">
        <v>232183</v>
      </c>
      <c r="K14" s="50">
        <v>215969</v>
      </c>
      <c r="L14" s="50">
        <v>213195</v>
      </c>
      <c r="M14" s="50">
        <v>182098</v>
      </c>
      <c r="N14" s="50">
        <v>162146</v>
      </c>
      <c r="O14" s="58">
        <v>2361955</v>
      </c>
      <c r="P14" s="49">
        <v>6.5748264741966267</v>
      </c>
    </row>
    <row r="15" spans="2:18" s="23" customFormat="1" ht="15" customHeight="1">
      <c r="B15" s="28" t="s">
        <v>0</v>
      </c>
      <c r="C15" s="58">
        <v>28411</v>
      </c>
      <c r="D15" s="58">
        <v>33889</v>
      </c>
      <c r="E15" s="58">
        <v>37823</v>
      </c>
      <c r="F15" s="59">
        <v>34679</v>
      </c>
      <c r="G15" s="61">
        <v>33216</v>
      </c>
      <c r="H15" s="58">
        <v>34084</v>
      </c>
      <c r="I15" s="58">
        <v>31360</v>
      </c>
      <c r="J15" s="50">
        <v>35005</v>
      </c>
      <c r="K15" s="50">
        <v>31340</v>
      </c>
      <c r="L15" s="50">
        <v>37418</v>
      </c>
      <c r="M15" s="50">
        <v>36190</v>
      </c>
      <c r="N15" s="50">
        <v>35972</v>
      </c>
      <c r="O15" s="58">
        <v>409387</v>
      </c>
      <c r="P15" s="49">
        <v>-7.2217072745114468</v>
      </c>
    </row>
    <row r="16" spans="2:18" s="23" customFormat="1" ht="15" customHeight="1">
      <c r="B16" s="28" t="s">
        <v>2</v>
      </c>
      <c r="C16" s="58">
        <v>110999</v>
      </c>
      <c r="D16" s="58">
        <v>126863</v>
      </c>
      <c r="E16" s="58">
        <v>158959</v>
      </c>
      <c r="F16" s="59">
        <v>174330</v>
      </c>
      <c r="G16" s="61">
        <v>188218</v>
      </c>
      <c r="H16" s="58">
        <v>173323</v>
      </c>
      <c r="I16" s="58">
        <v>190210</v>
      </c>
      <c r="J16" s="50">
        <v>197178</v>
      </c>
      <c r="K16" s="50">
        <v>184629</v>
      </c>
      <c r="L16" s="50">
        <v>175777</v>
      </c>
      <c r="M16" s="50">
        <v>145908</v>
      </c>
      <c r="N16" s="50">
        <v>126174</v>
      </c>
      <c r="O16" s="58">
        <v>1952568</v>
      </c>
      <c r="P16" s="49">
        <v>10.004574678814727</v>
      </c>
    </row>
    <row r="17" spans="2:16" s="27" customFormat="1" ht="15" customHeight="1">
      <c r="B17" s="29" t="s">
        <v>36</v>
      </c>
      <c r="C17" s="58"/>
      <c r="D17" s="58"/>
      <c r="E17" s="58"/>
      <c r="F17" s="59"/>
      <c r="G17" s="58"/>
      <c r="H17" s="58"/>
      <c r="I17" s="58"/>
      <c r="J17" s="58"/>
      <c r="K17" s="58"/>
      <c r="L17" s="58"/>
      <c r="M17" s="58"/>
      <c r="N17" s="58"/>
      <c r="O17" s="58"/>
      <c r="P17" s="49"/>
    </row>
    <row r="18" spans="2:16" s="27" customFormat="1" ht="15" customHeight="1">
      <c r="B18" s="30" t="s">
        <v>37</v>
      </c>
      <c r="C18" s="58">
        <v>22872</v>
      </c>
      <c r="D18" s="58">
        <v>26587</v>
      </c>
      <c r="E18" s="58">
        <v>38690</v>
      </c>
      <c r="F18" s="59">
        <v>35820</v>
      </c>
      <c r="G18" s="61">
        <v>38034</v>
      </c>
      <c r="H18" s="58">
        <v>34036</v>
      </c>
      <c r="I18" s="58">
        <v>32820</v>
      </c>
      <c r="J18" s="58">
        <v>35008</v>
      </c>
      <c r="K18" s="58">
        <v>38951</v>
      </c>
      <c r="L18" s="58">
        <v>40904</v>
      </c>
      <c r="M18" s="58">
        <v>35080</v>
      </c>
      <c r="N18" s="58">
        <v>29454</v>
      </c>
      <c r="O18" s="58">
        <v>408256</v>
      </c>
      <c r="P18" s="49">
        <v>8.1169261081656572</v>
      </c>
    </row>
    <row r="19" spans="2:16" s="27" customFormat="1" ht="15" customHeight="1">
      <c r="B19" s="30" t="s">
        <v>40</v>
      </c>
      <c r="C19" s="58">
        <v>26313</v>
      </c>
      <c r="D19" s="58">
        <v>29027</v>
      </c>
      <c r="E19" s="58">
        <v>31646</v>
      </c>
      <c r="F19" s="59">
        <v>27981</v>
      </c>
      <c r="G19" s="61">
        <v>31063</v>
      </c>
      <c r="H19" s="58">
        <v>31971</v>
      </c>
      <c r="I19" s="58">
        <v>30348</v>
      </c>
      <c r="J19" s="58">
        <v>32114</v>
      </c>
      <c r="K19" s="58">
        <v>35091</v>
      </c>
      <c r="L19" s="58">
        <v>32325</v>
      </c>
      <c r="M19" s="58">
        <v>28306</v>
      </c>
      <c r="N19" s="58">
        <v>25935</v>
      </c>
      <c r="O19" s="58">
        <v>362120</v>
      </c>
      <c r="P19" s="49">
        <v>1.3379452004958825</v>
      </c>
    </row>
    <row r="20" spans="2:16" s="27" customFormat="1" ht="15" customHeight="1">
      <c r="B20" s="18" t="s">
        <v>38</v>
      </c>
      <c r="C20" s="58">
        <v>6537</v>
      </c>
      <c r="D20" s="62">
        <v>9516</v>
      </c>
      <c r="E20" s="62">
        <v>14396</v>
      </c>
      <c r="F20" s="59">
        <v>27943</v>
      </c>
      <c r="G20" s="61">
        <v>31195</v>
      </c>
      <c r="H20" s="62">
        <v>22598</v>
      </c>
      <c r="I20" s="58">
        <v>22996</v>
      </c>
      <c r="J20" s="58">
        <v>28446</v>
      </c>
      <c r="K20" s="58">
        <v>19905</v>
      </c>
      <c r="L20" s="58">
        <v>18543</v>
      </c>
      <c r="M20" s="58">
        <v>8744</v>
      </c>
      <c r="N20" s="58">
        <v>6927</v>
      </c>
      <c r="O20" s="58">
        <v>217746</v>
      </c>
      <c r="P20" s="49">
        <v>13.790454490820814</v>
      </c>
    </row>
    <row r="21" spans="2:16" s="27" customFormat="1" ht="15" customHeight="1">
      <c r="B21" s="30" t="s">
        <v>39</v>
      </c>
      <c r="C21" s="58">
        <v>55277</v>
      </c>
      <c r="D21" s="58">
        <v>61733</v>
      </c>
      <c r="E21" s="58">
        <v>74227</v>
      </c>
      <c r="F21" s="59">
        <v>82586</v>
      </c>
      <c r="G21" s="61">
        <v>87926</v>
      </c>
      <c r="H21" s="58">
        <v>84718</v>
      </c>
      <c r="I21" s="58">
        <v>104046</v>
      </c>
      <c r="J21" s="58">
        <v>101610</v>
      </c>
      <c r="K21" s="58">
        <v>90682</v>
      </c>
      <c r="L21" s="58">
        <v>84005</v>
      </c>
      <c r="M21" s="58">
        <v>73778</v>
      </c>
      <c r="N21" s="58">
        <v>63858</v>
      </c>
      <c r="O21" s="58">
        <v>964446</v>
      </c>
      <c r="P21" s="49">
        <v>13.639909224377455</v>
      </c>
    </row>
    <row r="22" spans="2:16" s="27" customFormat="1" ht="15" customHeight="1">
      <c r="B22" s="26" t="s">
        <v>4</v>
      </c>
      <c r="C22" s="58">
        <v>686961</v>
      </c>
      <c r="D22" s="58">
        <v>769831</v>
      </c>
      <c r="E22" s="58">
        <v>902719</v>
      </c>
      <c r="F22" s="59">
        <v>949140</v>
      </c>
      <c r="G22" s="58">
        <v>1016724</v>
      </c>
      <c r="H22" s="58">
        <v>985928</v>
      </c>
      <c r="I22" s="58">
        <v>1105681</v>
      </c>
      <c r="J22" s="50">
        <v>1144919</v>
      </c>
      <c r="K22" s="50">
        <v>1026484</v>
      </c>
      <c r="L22" s="50">
        <v>990269</v>
      </c>
      <c r="M22" s="50">
        <v>855289</v>
      </c>
      <c r="N22" s="50">
        <v>777225</v>
      </c>
      <c r="O22" s="58">
        <v>11211170</v>
      </c>
      <c r="P22" s="49">
        <v>7.7900829820105599</v>
      </c>
    </row>
    <row r="23" spans="2:16" s="27" customFormat="1" ht="15" customHeight="1">
      <c r="B23" s="28" t="s">
        <v>0</v>
      </c>
      <c r="C23" s="58">
        <v>78267</v>
      </c>
      <c r="D23" s="58">
        <v>98522</v>
      </c>
      <c r="E23" s="58">
        <v>110218</v>
      </c>
      <c r="F23" s="59">
        <v>108089</v>
      </c>
      <c r="G23" s="61">
        <v>105283</v>
      </c>
      <c r="H23" s="58">
        <v>110440</v>
      </c>
      <c r="I23" s="58">
        <v>113417</v>
      </c>
      <c r="J23" s="50">
        <v>127108</v>
      </c>
      <c r="K23" s="50">
        <v>104898</v>
      </c>
      <c r="L23" s="50">
        <v>120873</v>
      </c>
      <c r="M23" s="50">
        <v>118488</v>
      </c>
      <c r="N23" s="50">
        <v>120888</v>
      </c>
      <c r="O23" s="58">
        <v>1316491</v>
      </c>
      <c r="P23" s="49">
        <v>-3.9856615662879014</v>
      </c>
    </row>
    <row r="24" spans="2:16" s="27" customFormat="1" ht="15" customHeight="1">
      <c r="B24" s="28" t="s">
        <v>2</v>
      </c>
      <c r="C24" s="58">
        <v>608694</v>
      </c>
      <c r="D24" s="58">
        <v>671309</v>
      </c>
      <c r="E24" s="58">
        <v>792501</v>
      </c>
      <c r="F24" s="59">
        <v>841051</v>
      </c>
      <c r="G24" s="61">
        <v>911441</v>
      </c>
      <c r="H24" s="58">
        <v>875488</v>
      </c>
      <c r="I24" s="58">
        <v>992264</v>
      </c>
      <c r="J24" s="50">
        <v>1017811</v>
      </c>
      <c r="K24" s="50">
        <v>921586</v>
      </c>
      <c r="L24" s="50">
        <v>869396</v>
      </c>
      <c r="M24" s="50">
        <v>736801</v>
      </c>
      <c r="N24" s="50">
        <v>656337</v>
      </c>
      <c r="O24" s="58">
        <v>9894679</v>
      </c>
      <c r="P24" s="49">
        <v>9.5781861569522739</v>
      </c>
    </row>
    <row r="25" spans="2:16" s="27" customFormat="1" ht="15" customHeight="1">
      <c r="B25" s="29" t="s">
        <v>36</v>
      </c>
      <c r="C25" s="58"/>
      <c r="D25" s="58"/>
      <c r="E25" s="58"/>
      <c r="F25" s="50"/>
      <c r="G25" s="58"/>
      <c r="H25" s="58"/>
      <c r="I25" s="58"/>
      <c r="J25" s="58"/>
      <c r="K25" s="58"/>
      <c r="L25" s="58"/>
      <c r="M25" s="58"/>
      <c r="N25" s="58"/>
      <c r="O25" s="58"/>
      <c r="P25" s="49"/>
    </row>
    <row r="26" spans="2:16" s="27" customFormat="1" ht="15" customHeight="1">
      <c r="B26" s="30" t="s">
        <v>37</v>
      </c>
      <c r="C26" s="58">
        <v>141819</v>
      </c>
      <c r="D26" s="58">
        <v>158646</v>
      </c>
      <c r="E26" s="58">
        <v>223355</v>
      </c>
      <c r="F26" s="59">
        <v>199270</v>
      </c>
      <c r="G26" s="61">
        <v>217597</v>
      </c>
      <c r="H26" s="58">
        <v>200796</v>
      </c>
      <c r="I26" s="58">
        <v>199072</v>
      </c>
      <c r="J26" s="58">
        <v>207219</v>
      </c>
      <c r="K26" s="58">
        <v>221753</v>
      </c>
      <c r="L26" s="58">
        <v>231605</v>
      </c>
      <c r="M26" s="58">
        <v>205194</v>
      </c>
      <c r="N26" s="58">
        <v>177369</v>
      </c>
      <c r="O26" s="58">
        <v>2383695</v>
      </c>
      <c r="P26" s="49">
        <v>7.4835045368441877</v>
      </c>
    </row>
    <row r="27" spans="2:16" s="27" customFormat="1" ht="15" customHeight="1">
      <c r="B27" s="30" t="s">
        <v>40</v>
      </c>
      <c r="C27" s="58">
        <v>174519</v>
      </c>
      <c r="D27" s="58">
        <v>175007</v>
      </c>
      <c r="E27" s="58">
        <v>176973</v>
      </c>
      <c r="F27" s="59">
        <v>156123</v>
      </c>
      <c r="G27" s="61">
        <v>175388</v>
      </c>
      <c r="H27" s="58">
        <v>188316</v>
      </c>
      <c r="I27" s="58">
        <v>182849</v>
      </c>
      <c r="J27" s="58">
        <v>190154</v>
      </c>
      <c r="K27" s="58">
        <v>203471</v>
      </c>
      <c r="L27" s="58">
        <v>184232</v>
      </c>
      <c r="M27" s="58">
        <v>162528</v>
      </c>
      <c r="N27" s="58">
        <v>149626</v>
      </c>
      <c r="O27" s="58">
        <v>2119186</v>
      </c>
      <c r="P27" s="49">
        <v>1.8277412274379401</v>
      </c>
    </row>
    <row r="28" spans="2:16" s="27" customFormat="1" ht="15" customHeight="1">
      <c r="B28" s="18" t="s">
        <v>38</v>
      </c>
      <c r="C28" s="58">
        <v>25413</v>
      </c>
      <c r="D28" s="62">
        <v>38615</v>
      </c>
      <c r="E28" s="62">
        <v>55092</v>
      </c>
      <c r="F28" s="59">
        <v>115978</v>
      </c>
      <c r="G28" s="61">
        <v>127774</v>
      </c>
      <c r="H28" s="62">
        <v>98549</v>
      </c>
      <c r="I28" s="58">
        <v>101093</v>
      </c>
      <c r="J28" s="58">
        <v>128670</v>
      </c>
      <c r="K28" s="58">
        <v>86055</v>
      </c>
      <c r="L28" s="58">
        <v>76607</v>
      </c>
      <c r="M28" s="58">
        <v>29182</v>
      </c>
      <c r="N28" s="58">
        <v>27123</v>
      </c>
      <c r="O28" s="58">
        <v>910151</v>
      </c>
      <c r="P28" s="49">
        <v>17.458996189023402</v>
      </c>
    </row>
    <row r="29" spans="2:16" s="27" customFormat="1" ht="15" customHeight="1">
      <c r="B29" s="30" t="s">
        <v>39</v>
      </c>
      <c r="C29" s="58">
        <v>266943</v>
      </c>
      <c r="D29" s="58">
        <v>299041</v>
      </c>
      <c r="E29" s="58">
        <v>337081</v>
      </c>
      <c r="F29" s="50">
        <v>369680</v>
      </c>
      <c r="G29" s="61">
        <v>390682</v>
      </c>
      <c r="H29" s="58">
        <v>387827</v>
      </c>
      <c r="I29" s="58">
        <v>509250</v>
      </c>
      <c r="J29" s="58">
        <v>491768</v>
      </c>
      <c r="K29" s="58">
        <v>410307</v>
      </c>
      <c r="L29" s="58">
        <v>376952</v>
      </c>
      <c r="M29" s="58">
        <v>339897</v>
      </c>
      <c r="N29" s="58">
        <v>302219</v>
      </c>
      <c r="O29" s="58">
        <v>4481647</v>
      </c>
      <c r="P29" s="49">
        <v>13.286104321919655</v>
      </c>
    </row>
    <row r="30" spans="2:16" s="27" customFormat="1" ht="15" customHeight="1">
      <c r="B30" s="8" t="s">
        <v>1</v>
      </c>
      <c r="C30" s="63">
        <v>4.9276307295029049</v>
      </c>
      <c r="D30" s="63">
        <v>4.7889357519657612</v>
      </c>
      <c r="E30" s="63">
        <v>4.5874063684686606</v>
      </c>
      <c r="F30" s="63">
        <v>4.5411441612562138</v>
      </c>
      <c r="G30" s="63">
        <v>4.591544207303305</v>
      </c>
      <c r="H30" s="63">
        <v>4.7535907659818619</v>
      </c>
      <c r="I30" s="63">
        <v>4.9902107686058583</v>
      </c>
      <c r="J30" s="63">
        <v>4.9311060671969953</v>
      </c>
      <c r="K30" s="63">
        <v>4.7529228731901334</v>
      </c>
      <c r="L30" s="63">
        <v>4.6448978634583362</v>
      </c>
      <c r="M30" s="63">
        <v>4.6968610308734853</v>
      </c>
      <c r="N30" s="63">
        <v>4.7933652387354604</v>
      </c>
      <c r="O30" s="63">
        <v>4.7465637575652373</v>
      </c>
      <c r="P30" s="49">
        <v>1.1402847633143143</v>
      </c>
    </row>
    <row r="31" spans="2:16" s="27" customFormat="1" ht="15" customHeight="1">
      <c r="B31" s="8" t="s">
        <v>32</v>
      </c>
      <c r="C31" s="58">
        <v>445</v>
      </c>
      <c r="D31" s="58">
        <v>450</v>
      </c>
      <c r="E31" s="58">
        <v>453</v>
      </c>
      <c r="F31" s="50">
        <v>462</v>
      </c>
      <c r="G31" s="61">
        <v>463</v>
      </c>
      <c r="H31" s="58">
        <v>469</v>
      </c>
      <c r="I31" s="58">
        <v>476</v>
      </c>
      <c r="J31" s="50">
        <v>480</v>
      </c>
      <c r="K31" s="60">
        <v>489</v>
      </c>
      <c r="L31" s="60">
        <v>489</v>
      </c>
      <c r="M31" s="60">
        <v>489</v>
      </c>
      <c r="N31" s="60">
        <v>492</v>
      </c>
      <c r="O31" s="50">
        <v>471.41666666666669</v>
      </c>
      <c r="P31" s="49">
        <v>11.997624232825178</v>
      </c>
    </row>
    <row r="32" spans="2:16" s="27" customFormat="1" ht="15" customHeight="1">
      <c r="B32" s="8" t="s">
        <v>57</v>
      </c>
      <c r="C32" s="58">
        <v>16546</v>
      </c>
      <c r="D32" s="58">
        <v>16485</v>
      </c>
      <c r="E32" s="58">
        <v>16520</v>
      </c>
      <c r="F32" s="50">
        <v>16638</v>
      </c>
      <c r="G32" s="61">
        <v>16634</v>
      </c>
      <c r="H32" s="58">
        <v>16727</v>
      </c>
      <c r="I32" s="58">
        <v>16795</v>
      </c>
      <c r="J32" s="50">
        <v>16777</v>
      </c>
      <c r="K32" s="50">
        <v>16880</v>
      </c>
      <c r="L32" s="50">
        <v>17213</v>
      </c>
      <c r="M32" s="50">
        <v>17178</v>
      </c>
      <c r="N32" s="50">
        <v>17029</v>
      </c>
      <c r="O32" s="50">
        <v>16785.166666666668</v>
      </c>
      <c r="P32" s="49">
        <v>3.689480322256844</v>
      </c>
    </row>
    <row r="33" spans="2:16" s="27" customFormat="1" ht="15" customHeight="1">
      <c r="B33" s="8" t="s">
        <v>58</v>
      </c>
      <c r="C33" s="58">
        <v>35413</v>
      </c>
      <c r="D33" s="58">
        <v>35949</v>
      </c>
      <c r="E33" s="58">
        <v>36122</v>
      </c>
      <c r="F33" s="50">
        <v>36717</v>
      </c>
      <c r="G33" s="58">
        <v>36373</v>
      </c>
      <c r="H33" s="58">
        <v>36756</v>
      </c>
      <c r="I33" s="58">
        <v>38815</v>
      </c>
      <c r="J33" s="50">
        <v>39311</v>
      </c>
      <c r="K33" s="64">
        <v>37068</v>
      </c>
      <c r="L33" s="64">
        <v>37723</v>
      </c>
      <c r="M33" s="64">
        <v>36936</v>
      </c>
      <c r="N33" s="64">
        <v>36664</v>
      </c>
      <c r="O33" s="50">
        <v>36987.25</v>
      </c>
      <c r="P33" s="49">
        <v>2.873095670191983</v>
      </c>
    </row>
    <row r="34" spans="2:16" s="27" customFormat="1" ht="15" customHeight="1">
      <c r="B34" s="8" t="s">
        <v>59</v>
      </c>
      <c r="C34" s="65">
        <v>52.503979496969514</v>
      </c>
      <c r="D34" s="65">
        <v>61.545988163431154</v>
      </c>
      <c r="E34" s="65">
        <v>66.431117621541418</v>
      </c>
      <c r="F34" s="65">
        <v>69.446847340085768</v>
      </c>
      <c r="G34" s="65">
        <v>73.017111326034254</v>
      </c>
      <c r="H34" s="65">
        <v>72.582237890920354</v>
      </c>
      <c r="I34" s="65">
        <v>72.651072873885099</v>
      </c>
      <c r="J34" s="65">
        <v>74.950192544810207</v>
      </c>
      <c r="K34" s="65">
        <v>74.274709775414991</v>
      </c>
      <c r="L34" s="65">
        <v>70.007657492311765</v>
      </c>
      <c r="M34" s="65">
        <v>64.138847186206277</v>
      </c>
      <c r="N34" s="65">
        <v>55.748654915647698</v>
      </c>
      <c r="O34" s="65">
        <v>67.416239336989477</v>
      </c>
      <c r="P34" s="66">
        <v>0.46808293294071746</v>
      </c>
    </row>
    <row r="35" spans="2:16" s="27" customFormat="1" ht="15" customHeight="1">
      <c r="B35" s="8" t="s">
        <v>60</v>
      </c>
      <c r="C35" s="65">
        <v>60.016651609360331</v>
      </c>
      <c r="D35" s="65">
        <v>70.793128840587073</v>
      </c>
      <c r="E35" s="65">
        <v>76.571006446111795</v>
      </c>
      <c r="F35" s="65">
        <v>79.914984487690873</v>
      </c>
      <c r="G35" s="65">
        <v>83.035102072619608</v>
      </c>
      <c r="H35" s="65">
        <v>82.062357323080619</v>
      </c>
      <c r="I35" s="65">
        <v>83.181641670224707</v>
      </c>
      <c r="J35" s="65">
        <v>84.098548783815431</v>
      </c>
      <c r="K35" s="65">
        <v>85.194343482492201</v>
      </c>
      <c r="L35" s="65">
        <v>80.848999767096743</v>
      </c>
      <c r="M35" s="65">
        <v>74.933560343646647</v>
      </c>
      <c r="N35" s="65">
        <v>63.975595723899872</v>
      </c>
      <c r="O35" s="65">
        <v>77.068315585421658</v>
      </c>
      <c r="P35" s="66">
        <v>-0.16233789735456128</v>
      </c>
    </row>
    <row r="36" spans="2:16" s="27" customFormat="1" ht="15" customHeight="1">
      <c r="B36" s="14" t="s">
        <v>61</v>
      </c>
      <c r="C36" s="58">
        <v>38656.14</v>
      </c>
      <c r="D36" s="58">
        <v>41309.135000000002</v>
      </c>
      <c r="E36" s="58">
        <v>53578.444000000003</v>
      </c>
      <c r="F36" s="50">
        <v>58949.123</v>
      </c>
      <c r="G36" s="58">
        <v>67625.581000000006</v>
      </c>
      <c r="H36" s="58">
        <v>65378.866000000002</v>
      </c>
      <c r="I36" s="58">
        <v>74133.425000000003</v>
      </c>
      <c r="J36" s="50">
        <v>78850.577000000005</v>
      </c>
      <c r="K36" s="58">
        <v>71218.460000000006</v>
      </c>
      <c r="L36" s="58">
        <v>66823.755999999994</v>
      </c>
      <c r="M36" s="58">
        <v>53521.656000000003</v>
      </c>
      <c r="N36" s="58">
        <v>55798.118000000002</v>
      </c>
      <c r="O36" s="50">
        <v>725843.28099999996</v>
      </c>
      <c r="P36" s="49">
        <v>17.074013082619864</v>
      </c>
    </row>
    <row r="37" spans="2:16" s="27" customFormat="1" ht="15" customHeight="1">
      <c r="B37" s="15" t="s">
        <v>62</v>
      </c>
      <c r="C37" s="58">
        <v>26522.387999999999</v>
      </c>
      <c r="D37" s="58">
        <v>28806.143</v>
      </c>
      <c r="E37" s="58">
        <v>37950.631000000001</v>
      </c>
      <c r="F37" s="50">
        <v>41868.741000000002</v>
      </c>
      <c r="G37" s="58">
        <v>48581.167000000001</v>
      </c>
      <c r="H37" s="58">
        <v>45797.214999999997</v>
      </c>
      <c r="I37" s="58">
        <v>54231.686999999998</v>
      </c>
      <c r="J37" s="50">
        <v>57833.173999999999</v>
      </c>
      <c r="K37" s="58">
        <v>51104.447999999997</v>
      </c>
      <c r="L37" s="58">
        <v>46688.141000000003</v>
      </c>
      <c r="M37" s="58">
        <v>37208.290999999997</v>
      </c>
      <c r="N37" s="58">
        <v>37938.17</v>
      </c>
      <c r="O37" s="50">
        <v>514530.19599999994</v>
      </c>
      <c r="P37" s="49">
        <v>17.722973027126756</v>
      </c>
    </row>
    <row r="38" spans="2:16" s="27" customFormat="1" ht="15" customHeight="1">
      <c r="B38" s="14" t="s">
        <v>63</v>
      </c>
      <c r="C38" s="67">
        <v>52.203362207932543</v>
      </c>
      <c r="D38" s="67">
        <v>60.954545646911448</v>
      </c>
      <c r="E38" s="67">
        <v>74.560807797418022</v>
      </c>
      <c r="F38" s="67">
        <v>84.348162697933034</v>
      </c>
      <c r="G38" s="67">
        <v>94.633720975533734</v>
      </c>
      <c r="H38" s="67">
        <v>91.708148103648526</v>
      </c>
      <c r="I38" s="67">
        <v>104.77386704584752</v>
      </c>
      <c r="J38" s="67">
        <v>111.91950675292556</v>
      </c>
      <c r="K38" s="63">
        <v>101.50042304713102</v>
      </c>
      <c r="L38" s="63">
        <v>89.866284653984664</v>
      </c>
      <c r="M38" s="67">
        <v>72.81608446349243</v>
      </c>
      <c r="N38" s="67">
        <v>72.513594565614213</v>
      </c>
      <c r="O38" s="67">
        <v>84.483638392497966</v>
      </c>
      <c r="P38" s="49">
        <v>13.404024233478662</v>
      </c>
    </row>
    <row r="39" spans="2:16" s="27" customFormat="1" ht="15" customHeight="1">
      <c r="B39" s="14" t="s">
        <v>64</v>
      </c>
      <c r="C39" s="67">
        <v>86.9814639905549</v>
      </c>
      <c r="D39" s="67">
        <v>86.102347283123649</v>
      </c>
      <c r="E39" s="67">
        <v>97.374726098045358</v>
      </c>
      <c r="F39" s="67">
        <v>105.54736791687044</v>
      </c>
      <c r="G39" s="67">
        <v>113.96833220337392</v>
      </c>
      <c r="H39" s="67">
        <v>111.75422093054468</v>
      </c>
      <c r="I39" s="67">
        <v>125.95792165442663</v>
      </c>
      <c r="J39" s="67">
        <v>133.08137699334975</v>
      </c>
      <c r="K39" s="63">
        <v>119.13986175383791</v>
      </c>
      <c r="L39" s="63">
        <v>111.15324235657114</v>
      </c>
      <c r="M39" s="67">
        <v>97.174195553443042</v>
      </c>
      <c r="N39" s="67">
        <v>113.34571213461125</v>
      </c>
      <c r="O39" s="67">
        <v>109.62175279263403</v>
      </c>
      <c r="P39" s="49">
        <v>13.642900232075061</v>
      </c>
    </row>
    <row r="40" spans="2:16" s="27" customFormat="1" ht="7.5" customHeight="1">
      <c r="B40" s="31"/>
      <c r="P40" s="31"/>
    </row>
    <row r="41" spans="2:16" ht="3" customHeight="1">
      <c r="B41" s="32"/>
      <c r="C41" s="33"/>
      <c r="D41" s="33"/>
      <c r="E41" s="33"/>
      <c r="F41" s="33"/>
      <c r="G41" s="33"/>
      <c r="H41" s="33"/>
      <c r="I41" s="33"/>
      <c r="J41" s="33"/>
      <c r="K41" s="33"/>
      <c r="L41" s="33"/>
      <c r="M41" s="33"/>
      <c r="N41" s="33"/>
      <c r="O41" s="33"/>
      <c r="P41" s="33"/>
    </row>
    <row r="42" spans="2:16" ht="6" customHeight="1"/>
    <row r="43" spans="2:16" ht="12.75" hidden="1" customHeight="1">
      <c r="B43" s="34" t="s">
        <v>5</v>
      </c>
    </row>
    <row r="44" spans="2:16" ht="12.75" customHeight="1">
      <c r="B44" s="85" t="s">
        <v>9</v>
      </c>
      <c r="C44" s="85"/>
      <c r="D44" s="85"/>
      <c r="E44" s="85"/>
      <c r="F44" s="85"/>
      <c r="G44" s="85"/>
      <c r="H44" s="85"/>
      <c r="I44" s="85"/>
      <c r="J44" s="85"/>
      <c r="K44" s="85"/>
      <c r="L44" s="85"/>
      <c r="M44" s="85"/>
      <c r="N44" s="85"/>
      <c r="O44" s="85"/>
      <c r="P44" s="85"/>
    </row>
    <row r="45" spans="2:16" ht="12.75" customHeight="1">
      <c r="B45" s="13" t="s">
        <v>6</v>
      </c>
      <c r="C45" s="13"/>
    </row>
    <row r="46" spans="2:16" ht="12.75" hidden="1" customHeight="1">
      <c r="B46" s="89" t="s">
        <v>43</v>
      </c>
      <c r="C46" s="89"/>
      <c r="D46" s="89"/>
      <c r="E46" s="89"/>
      <c r="F46" s="89"/>
      <c r="G46" s="89"/>
      <c r="H46" s="89"/>
      <c r="I46" s="89"/>
      <c r="J46" s="89"/>
      <c r="K46" s="89"/>
      <c r="L46" s="89"/>
      <c r="M46" s="89"/>
      <c r="N46" s="89"/>
      <c r="O46" s="89"/>
      <c r="P46" s="89"/>
    </row>
    <row r="47" spans="2:16" ht="6" customHeight="1">
      <c r="B47" s="35"/>
    </row>
    <row r="48" spans="2:16" ht="12.75" customHeight="1">
      <c r="B48" s="90" t="s">
        <v>10</v>
      </c>
      <c r="C48" s="90"/>
      <c r="D48" s="90"/>
      <c r="E48" s="90"/>
      <c r="F48" s="90"/>
      <c r="G48" s="90"/>
      <c r="H48" s="90"/>
      <c r="I48" s="90"/>
      <c r="J48" s="90"/>
      <c r="K48" s="90"/>
      <c r="L48" s="90"/>
      <c r="M48" s="90"/>
      <c r="N48" s="90"/>
      <c r="O48" s="90"/>
      <c r="P48" s="90"/>
    </row>
    <row r="49" spans="2:16" ht="12.75" customHeight="1">
      <c r="B49" s="83" t="s">
        <v>7</v>
      </c>
      <c r="C49" s="84"/>
      <c r="D49" s="84"/>
      <c r="E49" s="84"/>
      <c r="F49" s="84"/>
      <c r="G49" s="84"/>
      <c r="H49" s="84"/>
      <c r="I49" s="84"/>
      <c r="J49" s="84"/>
      <c r="K49" s="84"/>
      <c r="L49" s="84"/>
      <c r="M49" s="84"/>
      <c r="N49" s="84"/>
      <c r="O49" s="84"/>
      <c r="P49" s="84"/>
    </row>
    <row r="50" spans="2:16" ht="22.5" customHeight="1">
      <c r="B50" s="83" t="s">
        <v>44</v>
      </c>
      <c r="C50" s="84"/>
      <c r="D50" s="84"/>
      <c r="E50" s="84"/>
      <c r="F50" s="84"/>
      <c r="G50" s="84"/>
      <c r="H50" s="84"/>
      <c r="I50" s="84"/>
      <c r="J50" s="84"/>
      <c r="K50" s="84"/>
      <c r="L50" s="84"/>
      <c r="M50" s="84"/>
      <c r="N50" s="84"/>
      <c r="O50" s="84"/>
      <c r="P50" s="84"/>
    </row>
    <row r="51" spans="2:16" ht="12.75" customHeight="1">
      <c r="B51" s="91" t="s">
        <v>20</v>
      </c>
      <c r="C51" s="91"/>
      <c r="D51" s="91"/>
      <c r="E51" s="91"/>
      <c r="F51" s="91"/>
      <c r="G51" s="91"/>
      <c r="H51" s="91"/>
      <c r="I51" s="91"/>
      <c r="J51" s="91"/>
      <c r="K51" s="91"/>
      <c r="L51" s="91"/>
      <c r="M51" s="91"/>
      <c r="N51" s="91"/>
      <c r="O51" s="91"/>
      <c r="P51" s="91"/>
    </row>
    <row r="52" spans="2:16" ht="12.75" customHeight="1">
      <c r="B52" s="85" t="s">
        <v>31</v>
      </c>
      <c r="C52" s="91"/>
      <c r="D52" s="91"/>
      <c r="E52" s="91"/>
      <c r="F52" s="91"/>
      <c r="G52" s="91"/>
      <c r="H52" s="91"/>
      <c r="I52" s="91"/>
      <c r="J52" s="91"/>
      <c r="K52" s="91"/>
      <c r="L52" s="91"/>
      <c r="M52" s="91"/>
      <c r="N52" s="91"/>
      <c r="O52" s="91"/>
      <c r="P52" s="91"/>
    </row>
    <row r="53" spans="2:16" s="1" customFormat="1" ht="12.75" customHeight="1">
      <c r="B53" s="72" t="s">
        <v>56</v>
      </c>
      <c r="C53" s="74"/>
      <c r="D53" s="74"/>
      <c r="E53" s="74"/>
      <c r="F53" s="74"/>
      <c r="G53" s="74"/>
      <c r="H53" s="74"/>
      <c r="I53" s="74"/>
      <c r="J53" s="74"/>
      <c r="K53" s="74"/>
      <c r="L53" s="74"/>
      <c r="M53" s="74"/>
      <c r="N53" s="74"/>
      <c r="O53" s="74"/>
      <c r="P53" s="74"/>
    </row>
    <row r="54" spans="2:16" ht="22.5" customHeight="1">
      <c r="B54" s="82" t="s">
        <v>50</v>
      </c>
      <c r="C54" s="82"/>
      <c r="D54" s="82"/>
      <c r="E54" s="82"/>
      <c r="F54" s="82"/>
      <c r="G54" s="82"/>
      <c r="H54" s="82"/>
      <c r="I54" s="82"/>
      <c r="J54" s="82"/>
      <c r="K54" s="82"/>
      <c r="L54" s="82"/>
      <c r="M54" s="82"/>
      <c r="N54" s="82"/>
      <c r="O54" s="82"/>
      <c r="P54" s="82"/>
    </row>
    <row r="55" spans="2:16" ht="22.5" customHeight="1">
      <c r="B55" s="83" t="s">
        <v>51</v>
      </c>
      <c r="C55" s="84"/>
      <c r="D55" s="84"/>
      <c r="E55" s="84"/>
      <c r="F55" s="84"/>
      <c r="G55" s="84"/>
      <c r="H55" s="84"/>
      <c r="I55" s="84"/>
      <c r="J55" s="84"/>
      <c r="K55" s="84"/>
      <c r="L55" s="84"/>
      <c r="M55" s="84"/>
      <c r="N55" s="84"/>
      <c r="O55" s="84"/>
      <c r="P55" s="84"/>
    </row>
    <row r="56" spans="2:16" ht="22.5" customHeight="1">
      <c r="B56" s="83" t="s">
        <v>52</v>
      </c>
      <c r="C56" s="84"/>
      <c r="D56" s="84"/>
      <c r="E56" s="84"/>
      <c r="F56" s="84"/>
      <c r="G56" s="84"/>
      <c r="H56" s="84"/>
      <c r="I56" s="84"/>
      <c r="J56" s="84"/>
      <c r="K56" s="84"/>
      <c r="L56" s="84"/>
      <c r="M56" s="84"/>
      <c r="N56" s="84"/>
      <c r="O56" s="84"/>
      <c r="P56" s="84"/>
    </row>
    <row r="57" spans="2:16" ht="12.75" customHeight="1">
      <c r="B57" s="82" t="s">
        <v>53</v>
      </c>
      <c r="C57" s="84"/>
      <c r="D57" s="84"/>
      <c r="E57" s="84"/>
      <c r="F57" s="84"/>
      <c r="G57" s="84"/>
      <c r="H57" s="84"/>
      <c r="I57" s="84"/>
      <c r="J57" s="84"/>
      <c r="K57" s="84"/>
      <c r="L57" s="84"/>
      <c r="M57" s="84"/>
      <c r="N57" s="84"/>
      <c r="O57" s="84"/>
      <c r="P57" s="84"/>
    </row>
    <row r="58" spans="2:16" ht="22.5" customHeight="1">
      <c r="B58" s="83" t="s">
        <v>54</v>
      </c>
      <c r="C58" s="84"/>
      <c r="D58" s="84"/>
      <c r="E58" s="84"/>
      <c r="F58" s="84"/>
      <c r="G58" s="84"/>
      <c r="H58" s="84"/>
      <c r="I58" s="84"/>
      <c r="J58" s="84"/>
      <c r="K58" s="84"/>
      <c r="L58" s="84"/>
      <c r="M58" s="84"/>
      <c r="N58" s="84"/>
      <c r="O58" s="84"/>
      <c r="P58" s="84"/>
    </row>
    <row r="59" spans="2:16" ht="22.5" customHeight="1">
      <c r="B59" s="83" t="s">
        <v>55</v>
      </c>
      <c r="C59" s="84"/>
      <c r="D59" s="84"/>
      <c r="E59" s="84"/>
      <c r="F59" s="84"/>
      <c r="G59" s="84"/>
      <c r="H59" s="84"/>
      <c r="I59" s="84"/>
      <c r="J59" s="84"/>
      <c r="K59" s="84"/>
      <c r="L59" s="84"/>
      <c r="M59" s="84"/>
      <c r="N59" s="84"/>
      <c r="O59" s="84"/>
      <c r="P59" s="84"/>
    </row>
    <row r="60" spans="2:16" ht="6" customHeight="1"/>
    <row r="61" spans="2:16" ht="12" customHeight="1">
      <c r="B61" s="90" t="s">
        <v>27</v>
      </c>
      <c r="C61" s="90"/>
      <c r="D61" s="90"/>
      <c r="E61" s="90"/>
      <c r="F61" s="90"/>
      <c r="G61" s="90"/>
      <c r="H61" s="90"/>
      <c r="I61" s="90"/>
      <c r="J61" s="90"/>
      <c r="K61" s="90"/>
      <c r="L61" s="90"/>
      <c r="M61" s="90"/>
      <c r="N61" s="90"/>
      <c r="O61" s="90"/>
      <c r="P61" s="90"/>
    </row>
    <row r="62" spans="2:16" ht="12" customHeight="1">
      <c r="B62" s="85" t="s">
        <v>29</v>
      </c>
      <c r="C62" s="85"/>
      <c r="D62" s="85"/>
      <c r="E62" s="85"/>
      <c r="F62" s="85"/>
      <c r="G62" s="85"/>
      <c r="H62" s="85"/>
      <c r="I62" s="85"/>
      <c r="J62" s="85"/>
      <c r="K62" s="85"/>
      <c r="L62" s="85"/>
      <c r="M62" s="85"/>
      <c r="N62" s="85"/>
      <c r="O62" s="85"/>
      <c r="P62" s="85"/>
    </row>
    <row r="63" spans="2:16" ht="12" customHeight="1">
      <c r="B63" s="85" t="s">
        <v>45</v>
      </c>
      <c r="C63" s="85"/>
      <c r="D63" s="85"/>
      <c r="E63" s="85"/>
      <c r="F63" s="85"/>
      <c r="G63" s="85"/>
      <c r="H63" s="85"/>
      <c r="I63" s="85"/>
      <c r="J63" s="85"/>
      <c r="K63" s="85"/>
      <c r="L63" s="85"/>
      <c r="M63" s="85"/>
      <c r="N63" s="85"/>
      <c r="O63" s="85"/>
      <c r="P63" s="85"/>
    </row>
  </sheetData>
  <mergeCells count="19">
    <mergeCell ref="B49:P49"/>
    <mergeCell ref="B57:P57"/>
    <mergeCell ref="B58:P58"/>
    <mergeCell ref="B59:P59"/>
    <mergeCell ref="B61:P61"/>
    <mergeCell ref="B50:P50"/>
    <mergeCell ref="B51:P51"/>
    <mergeCell ref="B52:P52"/>
    <mergeCell ref="B1:P1"/>
    <mergeCell ref="B2:P2"/>
    <mergeCell ref="B44:P44"/>
    <mergeCell ref="B46:P46"/>
    <mergeCell ref="B48:P48"/>
    <mergeCell ref="B54:P54"/>
    <mergeCell ref="B55:P55"/>
    <mergeCell ref="B53:P53"/>
    <mergeCell ref="B63:P63"/>
    <mergeCell ref="B56:P56"/>
    <mergeCell ref="B62:P62"/>
  </mergeCells>
  <hyperlinks>
    <hyperlink ref="B45" r:id="rId1" display="http://estatistica.gov-madeira.pt" xr:uid="{4D26AB07-011E-42F6-8D7B-F4B4650DEBC8}"/>
    <hyperlink ref="B45:C45" r:id="rId2" display="https://estatistica.madeira.gov.pt/" xr:uid="{5B8839C1-1494-4B9C-A255-D834D709F935}"/>
    <hyperlink ref="R2" location="Indice!A1" tooltip="(voltar ao índice)" display="(back to contents)" xr:uid="{7991D339-A91E-4F80-BF78-0D8D69C96BB0}"/>
  </hyperlinks>
  <printOptions horizontalCentered="1"/>
  <pageMargins left="7.874015748031496E-2" right="7.874015748031496E-2" top="0.6692913385826772" bottom="7.874015748031496E-2" header="0" footer="0"/>
  <pageSetup paperSize="9" scale="59"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67E68-DF9D-43A1-95DC-B5B623F212E1}">
  <sheetPr>
    <pageSetUpPr fitToPage="1"/>
  </sheetPr>
  <dimension ref="B1:R63"/>
  <sheetViews>
    <sheetView showGridLines="0" zoomScaleNormal="100" workbookViewId="0">
      <pane xSplit="2" ySplit="4" topLeftCell="C5" activePane="bottomRight" state="frozen"/>
      <selection pane="topRight" activeCell="C1" sqref="C1"/>
      <selection pane="bottomLeft" activeCell="A5" sqref="A5"/>
      <selection pane="bottomRight" activeCell="R2" sqref="R2"/>
    </sheetView>
  </sheetViews>
  <sheetFormatPr defaultRowHeight="9"/>
  <cols>
    <col min="1" max="1" width="6.7109375" style="21" customWidth="1"/>
    <col min="2" max="2" width="40" style="21" customWidth="1"/>
    <col min="3" max="10" width="10.28515625" style="21" customWidth="1"/>
    <col min="11" max="11" width="11.5703125" style="21" customWidth="1"/>
    <col min="12" max="15" width="10.28515625" style="21" customWidth="1"/>
    <col min="16" max="16" width="14.42578125" style="21" customWidth="1"/>
    <col min="17" max="17" width="6.7109375" style="21" customWidth="1"/>
    <col min="18" max="18" width="15" style="21" bestFit="1" customWidth="1"/>
    <col min="19" max="16384" width="9.140625" style="21"/>
  </cols>
  <sheetData>
    <row r="1" spans="2:18" s="19" customFormat="1" ht="18.75" customHeight="1">
      <c r="B1" s="86" t="s">
        <v>41</v>
      </c>
      <c r="C1" s="86"/>
      <c r="D1" s="86"/>
      <c r="E1" s="86"/>
      <c r="F1" s="86"/>
      <c r="G1" s="86"/>
      <c r="H1" s="86"/>
      <c r="I1" s="86"/>
      <c r="J1" s="86"/>
      <c r="K1" s="86"/>
      <c r="L1" s="86"/>
      <c r="M1" s="86"/>
      <c r="N1" s="86"/>
      <c r="O1" s="86"/>
      <c r="P1" s="86"/>
    </row>
    <row r="2" spans="2:18" s="19" customFormat="1" ht="15" customHeight="1">
      <c r="B2" s="87" t="s">
        <v>67</v>
      </c>
      <c r="C2" s="88"/>
      <c r="D2" s="88"/>
      <c r="E2" s="88"/>
      <c r="F2" s="88"/>
      <c r="G2" s="88"/>
      <c r="H2" s="88"/>
      <c r="I2" s="88"/>
      <c r="J2" s="88"/>
      <c r="K2" s="88"/>
      <c r="L2" s="88"/>
      <c r="M2" s="88"/>
      <c r="N2" s="88"/>
      <c r="O2" s="88"/>
      <c r="P2" s="88"/>
      <c r="R2" s="69" t="s">
        <v>65</v>
      </c>
    </row>
    <row r="3" spans="2:18" ht="15" customHeight="1">
      <c r="B3" s="20"/>
      <c r="C3" s="20"/>
      <c r="D3" s="20"/>
      <c r="E3" s="20"/>
      <c r="F3" s="20"/>
      <c r="G3" s="20"/>
      <c r="H3" s="20"/>
      <c r="I3" s="20"/>
      <c r="J3" s="20"/>
      <c r="K3" s="20"/>
      <c r="L3" s="20"/>
      <c r="M3" s="20"/>
      <c r="N3" s="20"/>
      <c r="O3" s="20"/>
      <c r="P3" s="20"/>
    </row>
    <row r="4" spans="2:18" s="23" customFormat="1" ht="54" customHeight="1">
      <c r="B4" s="22"/>
      <c r="C4" s="5" t="s">
        <v>68</v>
      </c>
      <c r="D4" s="5" t="s">
        <v>69</v>
      </c>
      <c r="E4" s="5" t="s">
        <v>70</v>
      </c>
      <c r="F4" s="5" t="s">
        <v>71</v>
      </c>
      <c r="G4" s="5" t="s">
        <v>72</v>
      </c>
      <c r="H4" s="5" t="s">
        <v>73</v>
      </c>
      <c r="I4" s="5" t="s">
        <v>74</v>
      </c>
      <c r="J4" s="5" t="s">
        <v>75</v>
      </c>
      <c r="K4" s="5" t="s">
        <v>76</v>
      </c>
      <c r="L4" s="5" t="s">
        <v>77</v>
      </c>
      <c r="M4" s="5" t="s">
        <v>78</v>
      </c>
      <c r="N4" s="5" t="s">
        <v>79</v>
      </c>
      <c r="O4" s="5" t="s">
        <v>80</v>
      </c>
      <c r="P4" s="6" t="s">
        <v>81</v>
      </c>
    </row>
    <row r="5" spans="2:18" s="23" customFormat="1" ht="7.5" customHeight="1">
      <c r="L5" s="24"/>
      <c r="M5" s="24"/>
      <c r="O5" s="25"/>
      <c r="P5" s="25"/>
    </row>
    <row r="6" spans="2:18" s="27" customFormat="1" ht="15" customHeight="1">
      <c r="B6" s="26" t="s">
        <v>3</v>
      </c>
      <c r="C6" s="58">
        <v>2010</v>
      </c>
      <c r="D6" s="58">
        <v>3431</v>
      </c>
      <c r="E6" s="58">
        <v>6591</v>
      </c>
      <c r="F6" s="59">
        <v>7172</v>
      </c>
      <c r="G6" s="58">
        <v>16835</v>
      </c>
      <c r="H6" s="58">
        <v>15109</v>
      </c>
      <c r="I6" s="58">
        <v>14707</v>
      </c>
      <c r="J6" s="50">
        <v>16281</v>
      </c>
      <c r="K6" s="50">
        <v>14558</v>
      </c>
      <c r="L6" s="50">
        <v>14145</v>
      </c>
      <c r="M6" s="50">
        <v>6038</v>
      </c>
      <c r="N6" s="50">
        <v>3528</v>
      </c>
      <c r="O6" s="58">
        <v>120405</v>
      </c>
      <c r="P6" s="49">
        <v>5.1140579849319412</v>
      </c>
    </row>
    <row r="7" spans="2:18" s="27" customFormat="1" ht="15" customHeight="1">
      <c r="B7" s="28" t="s">
        <v>0</v>
      </c>
      <c r="C7" s="58">
        <v>442</v>
      </c>
      <c r="D7" s="58">
        <v>1354</v>
      </c>
      <c r="E7" s="58">
        <v>3464</v>
      </c>
      <c r="F7" s="59">
        <v>4744</v>
      </c>
      <c r="G7" s="58">
        <v>10912</v>
      </c>
      <c r="H7" s="58">
        <v>11838</v>
      </c>
      <c r="I7" s="58">
        <v>10302</v>
      </c>
      <c r="J7" s="50">
        <v>11919</v>
      </c>
      <c r="K7" s="50">
        <v>10837</v>
      </c>
      <c r="L7" s="50">
        <v>9911</v>
      </c>
      <c r="M7" s="50">
        <v>3432</v>
      </c>
      <c r="N7" s="50">
        <v>1517</v>
      </c>
      <c r="O7" s="58">
        <v>80672</v>
      </c>
      <c r="P7" s="49">
        <v>6.2116544224135595</v>
      </c>
    </row>
    <row r="8" spans="2:18" s="27" customFormat="1" ht="15" customHeight="1">
      <c r="B8" s="28" t="s">
        <v>2</v>
      </c>
      <c r="C8" s="58">
        <v>1568</v>
      </c>
      <c r="D8" s="58">
        <v>2077</v>
      </c>
      <c r="E8" s="58">
        <v>3127</v>
      </c>
      <c r="F8" s="59">
        <v>2428</v>
      </c>
      <c r="G8" s="58">
        <v>5923</v>
      </c>
      <c r="H8" s="58">
        <v>3271</v>
      </c>
      <c r="I8" s="58">
        <v>4405</v>
      </c>
      <c r="J8" s="50">
        <v>4362</v>
      </c>
      <c r="K8" s="50">
        <v>3721</v>
      </c>
      <c r="L8" s="50">
        <v>4234</v>
      </c>
      <c r="M8" s="50">
        <v>2606</v>
      </c>
      <c r="N8" s="50">
        <v>2011</v>
      </c>
      <c r="O8" s="58">
        <v>39733</v>
      </c>
      <c r="P8" s="49">
        <v>2.9539035576399808</v>
      </c>
    </row>
    <row r="9" spans="2:18" s="27" customFormat="1" ht="15" customHeight="1">
      <c r="B9" s="29" t="s">
        <v>36</v>
      </c>
      <c r="C9" s="58"/>
      <c r="D9" s="58"/>
      <c r="E9" s="58"/>
      <c r="F9" s="50"/>
      <c r="G9" s="58"/>
      <c r="H9" s="58"/>
      <c r="I9" s="58"/>
      <c r="J9" s="58"/>
      <c r="K9" s="58"/>
      <c r="L9" s="58"/>
      <c r="M9" s="58"/>
      <c r="N9" s="58"/>
      <c r="O9" s="58"/>
      <c r="P9" s="49"/>
    </row>
    <row r="10" spans="2:18" s="27" customFormat="1" ht="15" customHeight="1">
      <c r="B10" s="30" t="s">
        <v>37</v>
      </c>
      <c r="C10" s="58">
        <v>141</v>
      </c>
      <c r="D10" s="58">
        <v>158</v>
      </c>
      <c r="E10" s="58">
        <v>399</v>
      </c>
      <c r="F10" s="59">
        <v>431</v>
      </c>
      <c r="G10" s="61">
        <v>720</v>
      </c>
      <c r="H10" s="58">
        <v>522</v>
      </c>
      <c r="I10" s="58">
        <v>469</v>
      </c>
      <c r="J10" s="58">
        <v>465</v>
      </c>
      <c r="K10" s="58">
        <v>659</v>
      </c>
      <c r="L10" s="58">
        <v>745</v>
      </c>
      <c r="M10" s="58">
        <v>449</v>
      </c>
      <c r="N10" s="58">
        <v>233</v>
      </c>
      <c r="O10" s="58">
        <v>5391</v>
      </c>
      <c r="P10" s="68">
        <v>-5.4044569222670642</v>
      </c>
    </row>
    <row r="11" spans="2:18" s="27" customFormat="1" ht="15" customHeight="1">
      <c r="B11" s="30" t="s">
        <v>40</v>
      </c>
      <c r="C11" s="58">
        <v>174</v>
      </c>
      <c r="D11" s="58">
        <v>44</v>
      </c>
      <c r="E11" s="58">
        <v>185</v>
      </c>
      <c r="F11" s="59">
        <v>96</v>
      </c>
      <c r="G11" s="61">
        <v>2234</v>
      </c>
      <c r="H11" s="58">
        <v>909</v>
      </c>
      <c r="I11" s="58">
        <v>1048</v>
      </c>
      <c r="J11" s="58">
        <v>913</v>
      </c>
      <c r="K11" s="58">
        <v>770</v>
      </c>
      <c r="L11" s="58">
        <v>726</v>
      </c>
      <c r="M11" s="58">
        <v>100</v>
      </c>
      <c r="N11" s="58">
        <v>69</v>
      </c>
      <c r="O11" s="58">
        <v>7268</v>
      </c>
      <c r="P11" s="68">
        <v>-25.79130079640596</v>
      </c>
    </row>
    <row r="12" spans="2:18" s="27" customFormat="1" ht="15" customHeight="1">
      <c r="B12" s="30" t="s">
        <v>42</v>
      </c>
      <c r="C12" s="62">
        <v>593</v>
      </c>
      <c r="D12" s="62">
        <v>1080</v>
      </c>
      <c r="E12" s="62">
        <v>1368</v>
      </c>
      <c r="F12" s="59">
        <v>828</v>
      </c>
      <c r="G12" s="61">
        <v>647</v>
      </c>
      <c r="H12" s="62">
        <v>471</v>
      </c>
      <c r="I12" s="58">
        <v>450</v>
      </c>
      <c r="J12" s="58">
        <v>13</v>
      </c>
      <c r="K12" s="58">
        <v>418</v>
      </c>
      <c r="L12" s="58">
        <v>1097</v>
      </c>
      <c r="M12" s="58">
        <v>1167</v>
      </c>
      <c r="N12" s="58">
        <v>623</v>
      </c>
      <c r="O12" s="62">
        <v>8755</v>
      </c>
      <c r="P12" s="68">
        <v>11.386768447837149</v>
      </c>
    </row>
    <row r="13" spans="2:18" s="27" customFormat="1" ht="15" customHeight="1">
      <c r="B13" s="30" t="s">
        <v>39</v>
      </c>
      <c r="C13" s="58">
        <v>660</v>
      </c>
      <c r="D13" s="58">
        <v>795</v>
      </c>
      <c r="E13" s="58">
        <v>1175</v>
      </c>
      <c r="F13" s="59">
        <v>1073</v>
      </c>
      <c r="G13" s="61">
        <v>2322</v>
      </c>
      <c r="H13" s="58">
        <v>1369</v>
      </c>
      <c r="I13" s="58">
        <v>2438</v>
      </c>
      <c r="J13" s="58">
        <v>2971</v>
      </c>
      <c r="K13" s="58">
        <v>1874</v>
      </c>
      <c r="L13" s="58">
        <v>1666</v>
      </c>
      <c r="M13" s="58">
        <v>890</v>
      </c>
      <c r="N13" s="58">
        <v>1086</v>
      </c>
      <c r="O13" s="58">
        <v>18319</v>
      </c>
      <c r="P13" s="68">
        <v>20.20341207349081</v>
      </c>
    </row>
    <row r="14" spans="2:18" s="23" customFormat="1" ht="15" customHeight="1">
      <c r="B14" s="26" t="s">
        <v>8</v>
      </c>
      <c r="C14" s="58">
        <v>2514</v>
      </c>
      <c r="D14" s="58">
        <v>3736</v>
      </c>
      <c r="E14" s="58">
        <v>7185</v>
      </c>
      <c r="F14" s="59">
        <v>7929</v>
      </c>
      <c r="G14" s="61">
        <v>17467</v>
      </c>
      <c r="H14" s="58">
        <v>17070</v>
      </c>
      <c r="I14" s="58">
        <v>16746</v>
      </c>
      <c r="J14" s="50">
        <v>18335</v>
      </c>
      <c r="K14" s="50">
        <v>16454</v>
      </c>
      <c r="L14" s="50">
        <v>15908</v>
      </c>
      <c r="M14" s="50">
        <v>7317</v>
      </c>
      <c r="N14" s="50">
        <v>4191</v>
      </c>
      <c r="O14" s="58">
        <v>134852</v>
      </c>
      <c r="P14" s="68">
        <v>5.87339347261151</v>
      </c>
    </row>
    <row r="15" spans="2:18" s="23" customFormat="1" ht="15" customHeight="1">
      <c r="B15" s="28" t="s">
        <v>0</v>
      </c>
      <c r="C15" s="58">
        <v>633</v>
      </c>
      <c r="D15" s="58">
        <v>1397</v>
      </c>
      <c r="E15" s="58">
        <v>3599</v>
      </c>
      <c r="F15" s="59">
        <v>5123</v>
      </c>
      <c r="G15" s="61">
        <v>11327</v>
      </c>
      <c r="H15" s="58">
        <v>13258</v>
      </c>
      <c r="I15" s="58">
        <v>11803</v>
      </c>
      <c r="J15" s="50">
        <v>13349</v>
      </c>
      <c r="K15" s="50">
        <v>12326</v>
      </c>
      <c r="L15" s="50">
        <v>11015</v>
      </c>
      <c r="M15" s="50">
        <v>4224</v>
      </c>
      <c r="N15" s="50">
        <v>1830</v>
      </c>
      <c r="O15" s="58">
        <v>89884</v>
      </c>
      <c r="P15" s="68">
        <v>8.133729533342148</v>
      </c>
    </row>
    <row r="16" spans="2:18" s="23" customFormat="1" ht="15" customHeight="1">
      <c r="B16" s="28" t="s">
        <v>2</v>
      </c>
      <c r="C16" s="58">
        <v>1881</v>
      </c>
      <c r="D16" s="58">
        <v>2339</v>
      </c>
      <c r="E16" s="58">
        <v>3586</v>
      </c>
      <c r="F16" s="59">
        <v>2806</v>
      </c>
      <c r="G16" s="61">
        <v>6140</v>
      </c>
      <c r="H16" s="58">
        <v>3812</v>
      </c>
      <c r="I16" s="58">
        <v>4943</v>
      </c>
      <c r="J16" s="50">
        <v>4986</v>
      </c>
      <c r="K16" s="50">
        <v>4128</v>
      </c>
      <c r="L16" s="50">
        <v>4893</v>
      </c>
      <c r="M16" s="50">
        <v>3093</v>
      </c>
      <c r="N16" s="50">
        <v>2361</v>
      </c>
      <c r="O16" s="58">
        <v>44968</v>
      </c>
      <c r="P16" s="68">
        <v>1.6271921894774888</v>
      </c>
    </row>
    <row r="17" spans="2:16" s="27" customFormat="1" ht="15" customHeight="1">
      <c r="B17" s="29" t="s">
        <v>36</v>
      </c>
      <c r="C17" s="58"/>
      <c r="D17" s="58"/>
      <c r="E17" s="58"/>
      <c r="F17" s="59"/>
      <c r="G17" s="58"/>
      <c r="H17" s="58"/>
      <c r="I17" s="58"/>
      <c r="J17" s="58"/>
      <c r="K17" s="58"/>
      <c r="L17" s="58"/>
      <c r="M17" s="58"/>
      <c r="N17" s="58"/>
      <c r="O17" s="58"/>
      <c r="P17" s="68"/>
    </row>
    <row r="18" spans="2:16" s="27" customFormat="1" ht="15" customHeight="1">
      <c r="B18" s="30" t="s">
        <v>37</v>
      </c>
      <c r="C18" s="58">
        <v>162</v>
      </c>
      <c r="D18" s="58">
        <v>167</v>
      </c>
      <c r="E18" s="58">
        <v>412</v>
      </c>
      <c r="F18" s="59">
        <v>471</v>
      </c>
      <c r="G18" s="61">
        <v>753</v>
      </c>
      <c r="H18" s="58">
        <v>586</v>
      </c>
      <c r="I18" s="58">
        <v>518</v>
      </c>
      <c r="J18" s="58">
        <v>517</v>
      </c>
      <c r="K18" s="58">
        <v>685</v>
      </c>
      <c r="L18" s="58">
        <v>880</v>
      </c>
      <c r="M18" s="58">
        <v>541</v>
      </c>
      <c r="N18" s="58">
        <v>267</v>
      </c>
      <c r="O18" s="58">
        <v>5959</v>
      </c>
      <c r="P18" s="68">
        <v>-5.1718650541056626</v>
      </c>
    </row>
    <row r="19" spans="2:16" s="27" customFormat="1" ht="15" customHeight="1">
      <c r="B19" s="30" t="s">
        <v>40</v>
      </c>
      <c r="C19" s="58">
        <v>184</v>
      </c>
      <c r="D19" s="58">
        <v>46</v>
      </c>
      <c r="E19" s="58">
        <v>187</v>
      </c>
      <c r="F19" s="59">
        <v>96</v>
      </c>
      <c r="G19" s="61">
        <v>2237</v>
      </c>
      <c r="H19" s="58">
        <v>1109</v>
      </c>
      <c r="I19" s="58">
        <v>1253</v>
      </c>
      <c r="J19" s="58">
        <v>1131</v>
      </c>
      <c r="K19" s="58">
        <v>932</v>
      </c>
      <c r="L19" s="58">
        <v>918</v>
      </c>
      <c r="M19" s="58">
        <v>103</v>
      </c>
      <c r="N19" s="58">
        <v>71</v>
      </c>
      <c r="O19" s="58">
        <v>8267</v>
      </c>
      <c r="P19" s="68">
        <v>-30.165568508193953</v>
      </c>
    </row>
    <row r="20" spans="2:16" s="27" customFormat="1" ht="15" customHeight="1">
      <c r="B20" s="30" t="s">
        <v>42</v>
      </c>
      <c r="C20" s="58">
        <v>777</v>
      </c>
      <c r="D20" s="62">
        <v>1238</v>
      </c>
      <c r="E20" s="62">
        <v>1689</v>
      </c>
      <c r="F20" s="59">
        <v>1047</v>
      </c>
      <c r="G20" s="61">
        <v>755</v>
      </c>
      <c r="H20" s="62">
        <v>609</v>
      </c>
      <c r="I20" s="58">
        <v>567</v>
      </c>
      <c r="J20" s="58">
        <v>106</v>
      </c>
      <c r="K20" s="58">
        <v>418</v>
      </c>
      <c r="L20" s="58">
        <v>1248</v>
      </c>
      <c r="M20" s="58">
        <v>1508</v>
      </c>
      <c r="N20" s="58">
        <v>906</v>
      </c>
      <c r="O20" s="58">
        <v>10868</v>
      </c>
      <c r="P20" s="68">
        <v>11.500974658869389</v>
      </c>
    </row>
    <row r="21" spans="2:16" s="27" customFormat="1" ht="15" customHeight="1">
      <c r="B21" s="30" t="s">
        <v>39</v>
      </c>
      <c r="C21" s="58">
        <v>758</v>
      </c>
      <c r="D21" s="58">
        <v>888</v>
      </c>
      <c r="E21" s="58">
        <v>1298</v>
      </c>
      <c r="F21" s="59">
        <v>1192</v>
      </c>
      <c r="G21" s="61">
        <v>2395</v>
      </c>
      <c r="H21" s="58">
        <v>1508</v>
      </c>
      <c r="I21" s="58">
        <v>2605</v>
      </c>
      <c r="J21" s="58">
        <v>3232</v>
      </c>
      <c r="K21" s="58">
        <v>2093</v>
      </c>
      <c r="L21" s="58">
        <v>1847</v>
      </c>
      <c r="M21" s="58">
        <v>941</v>
      </c>
      <c r="N21" s="58">
        <v>1117</v>
      </c>
      <c r="O21" s="58">
        <v>19874</v>
      </c>
      <c r="P21" s="68">
        <v>21.338299041455521</v>
      </c>
    </row>
    <row r="22" spans="2:16" s="27" customFormat="1" ht="15" customHeight="1">
      <c r="B22" s="26" t="s">
        <v>4</v>
      </c>
      <c r="C22" s="58">
        <v>12810</v>
      </c>
      <c r="D22" s="58">
        <v>18360</v>
      </c>
      <c r="E22" s="58">
        <v>27995</v>
      </c>
      <c r="F22" s="59">
        <v>30523</v>
      </c>
      <c r="G22" s="61">
        <v>52745</v>
      </c>
      <c r="H22" s="58">
        <v>71441</v>
      </c>
      <c r="I22" s="58">
        <v>78520</v>
      </c>
      <c r="J22" s="50">
        <v>86079</v>
      </c>
      <c r="K22" s="50">
        <v>71349</v>
      </c>
      <c r="L22" s="50">
        <v>60181</v>
      </c>
      <c r="M22" s="50">
        <v>28614</v>
      </c>
      <c r="N22" s="50">
        <v>15588</v>
      </c>
      <c r="O22" s="58">
        <v>554205</v>
      </c>
      <c r="P22" s="68">
        <v>0.36218433371664194</v>
      </c>
    </row>
    <row r="23" spans="2:16" s="27" customFormat="1" ht="15" customHeight="1">
      <c r="B23" s="28" t="s">
        <v>0</v>
      </c>
      <c r="C23" s="58">
        <v>2744</v>
      </c>
      <c r="D23" s="58">
        <v>5030</v>
      </c>
      <c r="E23" s="58">
        <v>11499</v>
      </c>
      <c r="F23" s="59">
        <v>16767</v>
      </c>
      <c r="G23" s="61">
        <v>32617</v>
      </c>
      <c r="H23" s="58">
        <v>53056</v>
      </c>
      <c r="I23" s="58">
        <v>56757</v>
      </c>
      <c r="J23" s="50">
        <v>66268</v>
      </c>
      <c r="K23" s="50">
        <v>52168</v>
      </c>
      <c r="L23" s="50">
        <v>36398</v>
      </c>
      <c r="M23" s="50">
        <v>12136</v>
      </c>
      <c r="N23" s="50">
        <v>5450</v>
      </c>
      <c r="O23" s="58">
        <v>350890</v>
      </c>
      <c r="P23" s="68">
        <v>4.9563292653744817</v>
      </c>
    </row>
    <row r="24" spans="2:16" s="27" customFormat="1" ht="15" customHeight="1">
      <c r="B24" s="28" t="s">
        <v>2</v>
      </c>
      <c r="C24" s="58">
        <v>10066</v>
      </c>
      <c r="D24" s="58">
        <v>13330</v>
      </c>
      <c r="E24" s="58">
        <v>16496</v>
      </c>
      <c r="F24" s="59">
        <v>13756</v>
      </c>
      <c r="G24" s="61">
        <v>20128</v>
      </c>
      <c r="H24" s="58">
        <v>18385</v>
      </c>
      <c r="I24" s="58">
        <v>21763</v>
      </c>
      <c r="J24" s="50">
        <v>19811</v>
      </c>
      <c r="K24" s="50">
        <v>19181</v>
      </c>
      <c r="L24" s="50">
        <v>23783</v>
      </c>
      <c r="M24" s="50">
        <v>16478</v>
      </c>
      <c r="N24" s="50">
        <v>10138</v>
      </c>
      <c r="O24" s="58">
        <v>203315</v>
      </c>
      <c r="P24" s="68">
        <v>-6.6870137916790977</v>
      </c>
    </row>
    <row r="25" spans="2:16" s="27" customFormat="1" ht="15" customHeight="1">
      <c r="B25" s="29" t="s">
        <v>36</v>
      </c>
      <c r="C25" s="58"/>
      <c r="D25" s="58"/>
      <c r="E25" s="58"/>
      <c r="F25" s="50"/>
      <c r="G25" s="58"/>
      <c r="H25" s="58"/>
      <c r="I25" s="58"/>
      <c r="J25" s="58"/>
      <c r="K25" s="58"/>
      <c r="L25" s="58"/>
      <c r="M25" s="58"/>
      <c r="N25" s="58"/>
      <c r="O25" s="58"/>
      <c r="P25" s="68"/>
    </row>
    <row r="26" spans="2:16" s="27" customFormat="1" ht="15" customHeight="1">
      <c r="B26" s="30" t="s">
        <v>37</v>
      </c>
      <c r="C26" s="58">
        <v>911</v>
      </c>
      <c r="D26" s="58">
        <v>886</v>
      </c>
      <c r="E26" s="58">
        <v>2048</v>
      </c>
      <c r="F26" s="59">
        <v>2322</v>
      </c>
      <c r="G26" s="61">
        <v>3270</v>
      </c>
      <c r="H26" s="58">
        <v>3008</v>
      </c>
      <c r="I26" s="58">
        <v>2336</v>
      </c>
      <c r="J26" s="58">
        <v>2229</v>
      </c>
      <c r="K26" s="58">
        <v>3314</v>
      </c>
      <c r="L26" s="58">
        <v>4517</v>
      </c>
      <c r="M26" s="58">
        <v>2752</v>
      </c>
      <c r="N26" s="58">
        <v>1315</v>
      </c>
      <c r="O26" s="58">
        <v>28908</v>
      </c>
      <c r="P26" s="68">
        <v>-11.346908734052995</v>
      </c>
    </row>
    <row r="27" spans="2:16" s="27" customFormat="1" ht="15" customHeight="1">
      <c r="B27" s="30" t="s">
        <v>40</v>
      </c>
      <c r="C27" s="58">
        <v>437</v>
      </c>
      <c r="D27" s="58">
        <v>192</v>
      </c>
      <c r="E27" s="58">
        <v>405</v>
      </c>
      <c r="F27" s="59">
        <v>233</v>
      </c>
      <c r="G27" s="61">
        <v>5410</v>
      </c>
      <c r="H27" s="58">
        <v>5926</v>
      </c>
      <c r="I27" s="58">
        <v>6347</v>
      </c>
      <c r="J27" s="58">
        <v>6864</v>
      </c>
      <c r="K27" s="58">
        <v>5567</v>
      </c>
      <c r="L27" s="58">
        <v>5259</v>
      </c>
      <c r="M27" s="58">
        <v>528</v>
      </c>
      <c r="N27" s="58">
        <v>258</v>
      </c>
      <c r="O27" s="58">
        <v>37426</v>
      </c>
      <c r="P27" s="68">
        <v>-46.037055727777378</v>
      </c>
    </row>
    <row r="28" spans="2:16" s="27" customFormat="1" ht="15" customHeight="1">
      <c r="B28" s="30" t="s">
        <v>42</v>
      </c>
      <c r="C28" s="58">
        <v>4930</v>
      </c>
      <c r="D28" s="62">
        <v>7335</v>
      </c>
      <c r="E28" s="62">
        <v>9124</v>
      </c>
      <c r="F28" s="59">
        <v>7422</v>
      </c>
      <c r="G28" s="61">
        <v>4221</v>
      </c>
      <c r="H28" s="62">
        <v>3754</v>
      </c>
      <c r="I28" s="58">
        <v>3809</v>
      </c>
      <c r="J28" s="58">
        <v>137</v>
      </c>
      <c r="K28" s="58">
        <v>2585</v>
      </c>
      <c r="L28" s="58">
        <v>7372</v>
      </c>
      <c r="M28" s="58">
        <v>9099</v>
      </c>
      <c r="N28" s="58">
        <v>4430</v>
      </c>
      <c r="O28" s="58">
        <v>64218</v>
      </c>
      <c r="P28" s="68">
        <v>12.430407227143814</v>
      </c>
    </row>
    <row r="29" spans="2:16" s="27" customFormat="1" ht="15" customHeight="1">
      <c r="B29" s="30" t="s">
        <v>39</v>
      </c>
      <c r="C29" s="58">
        <v>3788</v>
      </c>
      <c r="D29" s="58">
        <v>4917</v>
      </c>
      <c r="E29" s="58">
        <v>4919</v>
      </c>
      <c r="F29" s="50">
        <v>3779</v>
      </c>
      <c r="G29" s="61">
        <v>7227</v>
      </c>
      <c r="H29" s="58">
        <v>5697</v>
      </c>
      <c r="I29" s="58">
        <v>9271</v>
      </c>
      <c r="J29" s="58">
        <v>10581</v>
      </c>
      <c r="K29" s="58">
        <v>7715</v>
      </c>
      <c r="L29" s="58">
        <v>6635</v>
      </c>
      <c r="M29" s="58">
        <v>4099</v>
      </c>
      <c r="N29" s="58">
        <v>4135</v>
      </c>
      <c r="O29" s="58">
        <v>72763</v>
      </c>
      <c r="P29" s="68">
        <v>23.738181076117272</v>
      </c>
    </row>
    <row r="30" spans="2:16" s="27" customFormat="1" ht="15" customHeight="1">
      <c r="B30" s="8" t="s">
        <v>1</v>
      </c>
      <c r="C30" s="63">
        <v>5.0954653937947496</v>
      </c>
      <c r="D30" s="63">
        <v>4.9143468950749467</v>
      </c>
      <c r="E30" s="63">
        <v>3.8963117606123867</v>
      </c>
      <c r="F30" s="63">
        <v>3.8495396645226383</v>
      </c>
      <c r="G30" s="63">
        <v>3.019694280643499</v>
      </c>
      <c r="H30" s="63">
        <v>4.1851786760398362</v>
      </c>
      <c r="I30" s="63">
        <v>4.688880926788487</v>
      </c>
      <c r="J30" s="63">
        <v>4.6947913826015819</v>
      </c>
      <c r="K30" s="63">
        <v>4.336270815607147</v>
      </c>
      <c r="L30" s="63">
        <v>3.7830651244656774</v>
      </c>
      <c r="M30" s="63">
        <v>3.9106191061910618</v>
      </c>
      <c r="N30" s="63">
        <v>3.7193987115246956</v>
      </c>
      <c r="O30" s="63">
        <v>4.109727701480141</v>
      </c>
      <c r="P30" s="68">
        <v>-5.2054713258251839</v>
      </c>
    </row>
    <row r="31" spans="2:16" s="27" customFormat="1" ht="15" customHeight="1">
      <c r="B31" s="8" t="s">
        <v>32</v>
      </c>
      <c r="C31" s="58">
        <v>18</v>
      </c>
      <c r="D31" s="58">
        <v>19</v>
      </c>
      <c r="E31" s="58">
        <v>19</v>
      </c>
      <c r="F31" s="50">
        <v>20</v>
      </c>
      <c r="G31" s="61">
        <v>22</v>
      </c>
      <c r="H31" s="58">
        <v>23</v>
      </c>
      <c r="I31" s="58">
        <v>23</v>
      </c>
      <c r="J31" s="50">
        <v>23</v>
      </c>
      <c r="K31" s="60">
        <v>23</v>
      </c>
      <c r="L31" s="60">
        <v>22</v>
      </c>
      <c r="M31" s="60">
        <v>21</v>
      </c>
      <c r="N31" s="60">
        <v>18</v>
      </c>
      <c r="O31" s="50">
        <v>20.916666666666668</v>
      </c>
      <c r="P31" s="68">
        <v>11.555555555555564</v>
      </c>
    </row>
    <row r="32" spans="2:16" s="27" customFormat="1" ht="15" customHeight="1">
      <c r="B32" s="8" t="s">
        <v>57</v>
      </c>
      <c r="C32" s="58">
        <v>865</v>
      </c>
      <c r="D32" s="58">
        <v>870</v>
      </c>
      <c r="E32" s="58">
        <v>887</v>
      </c>
      <c r="F32" s="50">
        <v>891</v>
      </c>
      <c r="G32" s="61">
        <v>1279</v>
      </c>
      <c r="H32" s="58">
        <v>1285</v>
      </c>
      <c r="I32" s="58">
        <v>1285</v>
      </c>
      <c r="J32" s="50">
        <v>1285</v>
      </c>
      <c r="K32" s="50">
        <v>1285</v>
      </c>
      <c r="L32" s="50">
        <v>1275</v>
      </c>
      <c r="M32" s="50">
        <v>935</v>
      </c>
      <c r="N32" s="60">
        <v>784</v>
      </c>
      <c r="O32" s="50">
        <v>1077.1666666666667</v>
      </c>
      <c r="P32" s="68">
        <v>-11.496062992125978</v>
      </c>
    </row>
    <row r="33" spans="2:16" s="27" customFormat="1" ht="15" customHeight="1">
      <c r="B33" s="8" t="s">
        <v>58</v>
      </c>
      <c r="C33" s="58">
        <v>1798</v>
      </c>
      <c r="D33" s="58">
        <v>1817</v>
      </c>
      <c r="E33" s="58">
        <v>1866</v>
      </c>
      <c r="F33" s="50">
        <v>1897</v>
      </c>
      <c r="G33" s="58">
        <v>2888</v>
      </c>
      <c r="H33" s="58">
        <v>3007</v>
      </c>
      <c r="I33" s="58">
        <v>3044</v>
      </c>
      <c r="J33" s="50">
        <v>3164</v>
      </c>
      <c r="K33" s="64">
        <v>2917</v>
      </c>
      <c r="L33" s="64">
        <v>2901</v>
      </c>
      <c r="M33" s="64">
        <v>2070</v>
      </c>
      <c r="N33" s="64">
        <v>1677</v>
      </c>
      <c r="O33" s="50">
        <v>2420.5</v>
      </c>
      <c r="P33" s="68">
        <v>-18.65004901274331</v>
      </c>
    </row>
    <row r="34" spans="2:16" s="27" customFormat="1" ht="15" customHeight="1">
      <c r="B34" s="8" t="s">
        <v>59</v>
      </c>
      <c r="C34" s="65">
        <v>25.929916717175118</v>
      </c>
      <c r="D34" s="65">
        <v>32.677740077329759</v>
      </c>
      <c r="E34" s="65">
        <v>44.172822447786572</v>
      </c>
      <c r="F34" s="65">
        <v>49.53463203463204</v>
      </c>
      <c r="G34" s="65">
        <v>54.897504607487313</v>
      </c>
      <c r="H34" s="65">
        <v>73.109769729488036</v>
      </c>
      <c r="I34" s="65">
        <v>75.109254292705344</v>
      </c>
      <c r="J34" s="65">
        <v>78.845738831968276</v>
      </c>
      <c r="K34" s="65">
        <v>74.052377670572028</v>
      </c>
      <c r="L34" s="65">
        <v>61.872228350178958</v>
      </c>
      <c r="M34" s="65">
        <v>42.630272952853602</v>
      </c>
      <c r="N34" s="65">
        <v>25.912537817767472</v>
      </c>
      <c r="O34" s="65">
        <v>57.91199841517907</v>
      </c>
      <c r="P34" s="66">
        <v>10.241841419817931</v>
      </c>
    </row>
    <row r="35" spans="2:16" s="27" customFormat="1" ht="15" customHeight="1">
      <c r="B35" s="8" t="s">
        <v>60</v>
      </c>
      <c r="C35" s="65">
        <v>31.779123820256373</v>
      </c>
      <c r="D35" s="65">
        <v>39.334211176034891</v>
      </c>
      <c r="E35" s="65">
        <v>50.1174715644229</v>
      </c>
      <c r="F35" s="65">
        <v>59.064058304564639</v>
      </c>
      <c r="G35" s="65">
        <v>63.894502570924253</v>
      </c>
      <c r="H35" s="65">
        <v>83.972746331236905</v>
      </c>
      <c r="I35" s="65">
        <v>83.594542503550414</v>
      </c>
      <c r="J35" s="65">
        <v>88.717285453438834</v>
      </c>
      <c r="K35" s="65">
        <v>85.648655703471675</v>
      </c>
      <c r="L35" s="65">
        <v>72.837068567618857</v>
      </c>
      <c r="M35" s="65">
        <v>56.604327099376604</v>
      </c>
      <c r="N35" s="65">
        <v>32.043571518694534</v>
      </c>
      <c r="O35" s="65">
        <v>66.431738537787837</v>
      </c>
      <c r="P35" s="66">
        <v>7.6304543937025144</v>
      </c>
    </row>
    <row r="36" spans="2:16" s="27" customFormat="1" ht="15" customHeight="1">
      <c r="B36" s="14" t="s">
        <v>61</v>
      </c>
      <c r="C36" s="58">
        <v>476.64600000000002</v>
      </c>
      <c r="D36" s="58">
        <v>604.29899999999998</v>
      </c>
      <c r="E36" s="58">
        <v>988.04399999999998</v>
      </c>
      <c r="F36" s="50">
        <v>1279.471</v>
      </c>
      <c r="G36" s="58">
        <v>2728.502</v>
      </c>
      <c r="H36" s="58">
        <v>4529.5569999999998</v>
      </c>
      <c r="I36" s="58">
        <v>6289.8239999999996</v>
      </c>
      <c r="J36" s="50">
        <v>7724.0559999999996</v>
      </c>
      <c r="K36" s="58">
        <v>5453.3289999999997</v>
      </c>
      <c r="L36" s="58">
        <v>3211.3110000000001</v>
      </c>
      <c r="M36" s="58">
        <v>1161.1010000000001</v>
      </c>
      <c r="N36" s="58">
        <v>773.65200000000004</v>
      </c>
      <c r="O36" s="50">
        <v>35219.792000000009</v>
      </c>
      <c r="P36" s="68">
        <v>-2.495042568972361</v>
      </c>
    </row>
    <row r="37" spans="2:16" s="27" customFormat="1" ht="15" customHeight="1">
      <c r="B37" s="15" t="s">
        <v>62</v>
      </c>
      <c r="C37" s="58">
        <v>243.45699999999999</v>
      </c>
      <c r="D37" s="58">
        <v>406.69200000000001</v>
      </c>
      <c r="E37" s="58">
        <v>647.09900000000005</v>
      </c>
      <c r="F37" s="50">
        <v>862.30600000000004</v>
      </c>
      <c r="G37" s="58">
        <v>1839.45</v>
      </c>
      <c r="H37" s="58">
        <v>3302.3009999999999</v>
      </c>
      <c r="I37" s="58">
        <v>4962.1059999999998</v>
      </c>
      <c r="J37" s="50">
        <v>6202.4549999999999</v>
      </c>
      <c r="K37" s="58">
        <v>4107.67</v>
      </c>
      <c r="L37" s="58">
        <v>2216.2660000000001</v>
      </c>
      <c r="M37" s="58">
        <v>891.39400000000001</v>
      </c>
      <c r="N37" s="58">
        <v>518.02800000000002</v>
      </c>
      <c r="O37" s="50">
        <v>26199.223999999998</v>
      </c>
      <c r="P37" s="68">
        <v>2.1079007704736918</v>
      </c>
    </row>
    <row r="38" spans="2:16" s="27" customFormat="1" ht="15" customHeight="1">
      <c r="B38" s="14" t="s">
        <v>63</v>
      </c>
      <c r="C38" s="67">
        <v>11.431516175987229</v>
      </c>
      <c r="D38" s="67">
        <v>16.734918936713029</v>
      </c>
      <c r="E38" s="67">
        <v>24.131978370315121</v>
      </c>
      <c r="F38" s="67">
        <v>33.076563099347908</v>
      </c>
      <c r="G38" s="67">
        <v>47.05558824281804</v>
      </c>
      <c r="H38" s="67">
        <v>86.538286163522017</v>
      </c>
      <c r="I38" s="67">
        <v>125.83957192128221</v>
      </c>
      <c r="J38" s="67">
        <v>157.29496348143638</v>
      </c>
      <c r="K38" s="63">
        <v>107.22187418428609</v>
      </c>
      <c r="L38" s="63">
        <v>56.830247705010514</v>
      </c>
      <c r="M38" s="67">
        <v>32.687715438210489</v>
      </c>
      <c r="N38" s="67">
        <v>21.786936955881735</v>
      </c>
      <c r="O38" s="67">
        <v>68.413501360476715</v>
      </c>
      <c r="P38" s="68">
        <v>17.60403601642593</v>
      </c>
    </row>
    <row r="39" spans="2:16" s="27" customFormat="1" ht="15" customHeight="1">
      <c r="B39" s="14" t="s">
        <v>64</v>
      </c>
      <c r="C39" s="67">
        <v>35.971778959810877</v>
      </c>
      <c r="D39" s="67">
        <v>42.545454545454547</v>
      </c>
      <c r="E39" s="67">
        <v>48.150829674826994</v>
      </c>
      <c r="F39" s="67">
        <v>56.001168982984801</v>
      </c>
      <c r="G39" s="67">
        <v>73.645754093766271</v>
      </c>
      <c r="H39" s="67">
        <v>103.05520534265385</v>
      </c>
      <c r="I39" s="67">
        <v>150.53563085884173</v>
      </c>
      <c r="J39" s="67">
        <v>177.29911671383243</v>
      </c>
      <c r="K39" s="63">
        <v>125.18804096062416</v>
      </c>
      <c r="L39" s="63">
        <v>78.023798627002293</v>
      </c>
      <c r="M39" s="67">
        <v>57.747732573205496</v>
      </c>
      <c r="N39" s="67">
        <v>67.991599947499665</v>
      </c>
      <c r="O39" s="67">
        <v>102.98315664516535</v>
      </c>
      <c r="P39" s="68">
        <v>4.095850725922956</v>
      </c>
    </row>
    <row r="40" spans="2:16" s="27" customFormat="1" ht="7.5" customHeight="1">
      <c r="B40" s="31"/>
      <c r="P40" s="31"/>
    </row>
    <row r="41" spans="2:16" ht="3" customHeight="1">
      <c r="B41" s="32"/>
      <c r="C41" s="33"/>
      <c r="D41" s="33"/>
      <c r="E41" s="33"/>
      <c r="F41" s="33"/>
      <c r="G41" s="33"/>
      <c r="H41" s="33"/>
      <c r="I41" s="33"/>
      <c r="J41" s="33"/>
      <c r="K41" s="33"/>
      <c r="L41" s="33"/>
      <c r="M41" s="33"/>
      <c r="N41" s="33"/>
      <c r="O41" s="33"/>
      <c r="P41" s="33"/>
    </row>
    <row r="42" spans="2:16" ht="6" customHeight="1"/>
    <row r="43" spans="2:16" ht="12.75" hidden="1" customHeight="1">
      <c r="B43" s="34" t="s">
        <v>5</v>
      </c>
    </row>
    <row r="44" spans="2:16" ht="12.75" customHeight="1">
      <c r="B44" s="85" t="s">
        <v>9</v>
      </c>
      <c r="C44" s="85"/>
      <c r="D44" s="85"/>
      <c r="E44" s="85"/>
      <c r="F44" s="85"/>
      <c r="G44" s="85"/>
      <c r="H44" s="85"/>
      <c r="I44" s="85"/>
      <c r="J44" s="85"/>
      <c r="K44" s="85"/>
      <c r="L44" s="85"/>
      <c r="M44" s="85"/>
      <c r="N44" s="85"/>
      <c r="O44" s="85"/>
      <c r="P44" s="85"/>
    </row>
    <row r="45" spans="2:16" ht="12.75" customHeight="1">
      <c r="B45" s="13" t="s">
        <v>6</v>
      </c>
      <c r="C45" s="13"/>
    </row>
    <row r="46" spans="2:16" ht="12.75" hidden="1" customHeight="1">
      <c r="B46" s="89" t="s">
        <v>43</v>
      </c>
      <c r="C46" s="89"/>
      <c r="D46" s="89"/>
      <c r="E46" s="89"/>
      <c r="F46" s="89"/>
      <c r="G46" s="89"/>
      <c r="H46" s="89"/>
      <c r="I46" s="89"/>
      <c r="J46" s="89"/>
      <c r="K46" s="89"/>
      <c r="L46" s="89"/>
      <c r="M46" s="89"/>
      <c r="N46" s="89"/>
      <c r="O46" s="89"/>
      <c r="P46" s="89"/>
    </row>
    <row r="47" spans="2:16" ht="6" customHeight="1">
      <c r="B47" s="35"/>
    </row>
    <row r="48" spans="2:16" ht="12.75" customHeight="1">
      <c r="B48" s="90" t="s">
        <v>10</v>
      </c>
      <c r="C48" s="90"/>
      <c r="D48" s="90"/>
      <c r="E48" s="90"/>
      <c r="F48" s="90"/>
      <c r="G48" s="90"/>
      <c r="H48" s="90"/>
      <c r="I48" s="90"/>
      <c r="J48" s="90"/>
      <c r="K48" s="90"/>
      <c r="L48" s="90"/>
      <c r="M48" s="90"/>
      <c r="N48" s="90"/>
      <c r="O48" s="90"/>
      <c r="P48" s="90"/>
    </row>
    <row r="49" spans="2:16" ht="12.75" customHeight="1">
      <c r="B49" s="83" t="s">
        <v>7</v>
      </c>
      <c r="C49" s="84"/>
      <c r="D49" s="84"/>
      <c r="E49" s="84"/>
      <c r="F49" s="84"/>
      <c r="G49" s="84"/>
      <c r="H49" s="84"/>
      <c r="I49" s="84"/>
      <c r="J49" s="84"/>
      <c r="K49" s="84"/>
      <c r="L49" s="84"/>
      <c r="M49" s="84"/>
      <c r="N49" s="84"/>
      <c r="O49" s="84"/>
      <c r="P49" s="84"/>
    </row>
    <row r="50" spans="2:16" ht="22.5" customHeight="1">
      <c r="B50" s="83" t="s">
        <v>44</v>
      </c>
      <c r="C50" s="84"/>
      <c r="D50" s="84"/>
      <c r="E50" s="84"/>
      <c r="F50" s="84"/>
      <c r="G50" s="84"/>
      <c r="H50" s="84"/>
      <c r="I50" s="84"/>
      <c r="J50" s="84"/>
      <c r="K50" s="84"/>
      <c r="L50" s="84"/>
      <c r="M50" s="84"/>
      <c r="N50" s="84"/>
      <c r="O50" s="84"/>
      <c r="P50" s="84"/>
    </row>
    <row r="51" spans="2:16" ht="12.75" customHeight="1">
      <c r="B51" s="91" t="s">
        <v>20</v>
      </c>
      <c r="C51" s="91"/>
      <c r="D51" s="91"/>
      <c r="E51" s="91"/>
      <c r="F51" s="91"/>
      <c r="G51" s="91"/>
      <c r="H51" s="91"/>
      <c r="I51" s="91"/>
      <c r="J51" s="91"/>
      <c r="K51" s="91"/>
      <c r="L51" s="91"/>
      <c r="M51" s="91"/>
      <c r="N51" s="91"/>
      <c r="O51" s="91"/>
      <c r="P51" s="91"/>
    </row>
    <row r="52" spans="2:16" ht="12.75" customHeight="1">
      <c r="B52" s="85" t="s">
        <v>31</v>
      </c>
      <c r="C52" s="91"/>
      <c r="D52" s="91"/>
      <c r="E52" s="91"/>
      <c r="F52" s="91"/>
      <c r="G52" s="91"/>
      <c r="H52" s="91"/>
      <c r="I52" s="91"/>
      <c r="J52" s="91"/>
      <c r="K52" s="91"/>
      <c r="L52" s="91"/>
      <c r="M52" s="91"/>
      <c r="N52" s="91"/>
      <c r="O52" s="91"/>
      <c r="P52" s="91"/>
    </row>
    <row r="53" spans="2:16" s="1" customFormat="1" ht="12.75" customHeight="1">
      <c r="B53" s="72" t="s">
        <v>56</v>
      </c>
      <c r="C53" s="74"/>
      <c r="D53" s="74"/>
      <c r="E53" s="74"/>
      <c r="F53" s="74"/>
      <c r="G53" s="74"/>
      <c r="H53" s="74"/>
      <c r="I53" s="74"/>
      <c r="J53" s="74"/>
      <c r="K53" s="74"/>
      <c r="L53" s="74"/>
      <c r="M53" s="74"/>
      <c r="N53" s="74"/>
      <c r="O53" s="74"/>
      <c r="P53" s="74"/>
    </row>
    <row r="54" spans="2:16" ht="22.5" customHeight="1">
      <c r="B54" s="82" t="s">
        <v>50</v>
      </c>
      <c r="C54" s="82"/>
      <c r="D54" s="82"/>
      <c r="E54" s="82"/>
      <c r="F54" s="82"/>
      <c r="G54" s="82"/>
      <c r="H54" s="82"/>
      <c r="I54" s="82"/>
      <c r="J54" s="82"/>
      <c r="K54" s="82"/>
      <c r="L54" s="82"/>
      <c r="M54" s="82"/>
      <c r="N54" s="82"/>
      <c r="O54" s="82"/>
      <c r="P54" s="82"/>
    </row>
    <row r="55" spans="2:16" ht="22.5" customHeight="1">
      <c r="B55" s="83" t="s">
        <v>51</v>
      </c>
      <c r="C55" s="84"/>
      <c r="D55" s="84"/>
      <c r="E55" s="84"/>
      <c r="F55" s="84"/>
      <c r="G55" s="84"/>
      <c r="H55" s="84"/>
      <c r="I55" s="84"/>
      <c r="J55" s="84"/>
      <c r="K55" s="84"/>
      <c r="L55" s="84"/>
      <c r="M55" s="84"/>
      <c r="N55" s="84"/>
      <c r="O55" s="84"/>
      <c r="P55" s="84"/>
    </row>
    <row r="56" spans="2:16" ht="22.5" customHeight="1">
      <c r="B56" s="83" t="s">
        <v>52</v>
      </c>
      <c r="C56" s="84"/>
      <c r="D56" s="84"/>
      <c r="E56" s="84"/>
      <c r="F56" s="84"/>
      <c r="G56" s="84"/>
      <c r="H56" s="84"/>
      <c r="I56" s="84"/>
      <c r="J56" s="84"/>
      <c r="K56" s="84"/>
      <c r="L56" s="84"/>
      <c r="M56" s="84"/>
      <c r="N56" s="84"/>
      <c r="O56" s="84"/>
      <c r="P56" s="84"/>
    </row>
    <row r="57" spans="2:16" ht="12.75" customHeight="1">
      <c r="B57" s="82" t="s">
        <v>53</v>
      </c>
      <c r="C57" s="84"/>
      <c r="D57" s="84"/>
      <c r="E57" s="84"/>
      <c r="F57" s="84"/>
      <c r="G57" s="84"/>
      <c r="H57" s="84"/>
      <c r="I57" s="84"/>
      <c r="J57" s="84"/>
      <c r="K57" s="84"/>
      <c r="L57" s="84"/>
      <c r="M57" s="84"/>
      <c r="N57" s="84"/>
      <c r="O57" s="84"/>
      <c r="P57" s="84"/>
    </row>
    <row r="58" spans="2:16" ht="22.5" customHeight="1">
      <c r="B58" s="83" t="s">
        <v>54</v>
      </c>
      <c r="C58" s="84"/>
      <c r="D58" s="84"/>
      <c r="E58" s="84"/>
      <c r="F58" s="84"/>
      <c r="G58" s="84"/>
      <c r="H58" s="84"/>
      <c r="I58" s="84"/>
      <c r="J58" s="84"/>
      <c r="K58" s="84"/>
      <c r="L58" s="84"/>
      <c r="M58" s="84"/>
      <c r="N58" s="84"/>
      <c r="O58" s="84"/>
      <c r="P58" s="84"/>
    </row>
    <row r="59" spans="2:16" ht="22.5" customHeight="1">
      <c r="B59" s="83" t="s">
        <v>55</v>
      </c>
      <c r="C59" s="84"/>
      <c r="D59" s="84"/>
      <c r="E59" s="84"/>
      <c r="F59" s="84"/>
      <c r="G59" s="84"/>
      <c r="H59" s="84"/>
      <c r="I59" s="84"/>
      <c r="J59" s="84"/>
      <c r="K59" s="84"/>
      <c r="L59" s="84"/>
      <c r="M59" s="84"/>
      <c r="N59" s="84"/>
      <c r="O59" s="84"/>
      <c r="P59" s="84"/>
    </row>
    <row r="60" spans="2:16" ht="6" customHeight="1"/>
    <row r="61" spans="2:16" ht="12" customHeight="1">
      <c r="B61" s="90" t="s">
        <v>27</v>
      </c>
      <c r="C61" s="90"/>
      <c r="D61" s="90"/>
      <c r="E61" s="90"/>
      <c r="F61" s="90"/>
      <c r="G61" s="90"/>
      <c r="H61" s="90"/>
      <c r="I61" s="90"/>
      <c r="J61" s="90"/>
      <c r="K61" s="90"/>
      <c r="L61" s="90"/>
      <c r="M61" s="90"/>
      <c r="N61" s="90"/>
      <c r="O61" s="90"/>
      <c r="P61" s="90"/>
    </row>
    <row r="62" spans="2:16" ht="12" customHeight="1">
      <c r="B62" s="85" t="s">
        <v>29</v>
      </c>
      <c r="C62" s="85"/>
      <c r="D62" s="85"/>
      <c r="E62" s="85"/>
      <c r="F62" s="85"/>
      <c r="G62" s="85"/>
      <c r="H62" s="85"/>
      <c r="I62" s="85"/>
      <c r="J62" s="85"/>
      <c r="K62" s="85"/>
      <c r="L62" s="85"/>
      <c r="M62" s="85"/>
      <c r="N62" s="85"/>
      <c r="O62" s="85"/>
      <c r="P62" s="85"/>
    </row>
    <row r="63" spans="2:16" ht="12" customHeight="1">
      <c r="B63" s="85" t="s">
        <v>45</v>
      </c>
      <c r="C63" s="85"/>
      <c r="D63" s="85"/>
      <c r="E63" s="85"/>
      <c r="F63" s="85"/>
      <c r="G63" s="85"/>
      <c r="H63" s="85"/>
      <c r="I63" s="85"/>
      <c r="J63" s="85"/>
      <c r="K63" s="85"/>
      <c r="L63" s="85"/>
      <c r="M63" s="85"/>
      <c r="N63" s="85"/>
      <c r="O63" s="85"/>
      <c r="P63" s="85"/>
    </row>
  </sheetData>
  <mergeCells count="19">
    <mergeCell ref="B1:P1"/>
    <mergeCell ref="B2:P2"/>
    <mergeCell ref="B44:P44"/>
    <mergeCell ref="B46:P46"/>
    <mergeCell ref="B48:P48"/>
    <mergeCell ref="B53:P53"/>
    <mergeCell ref="B57:P57"/>
    <mergeCell ref="B58:P58"/>
    <mergeCell ref="B49:P49"/>
    <mergeCell ref="B50:P50"/>
    <mergeCell ref="B51:P51"/>
    <mergeCell ref="B52:P52"/>
    <mergeCell ref="B54:P54"/>
    <mergeCell ref="B59:P59"/>
    <mergeCell ref="B61:P61"/>
    <mergeCell ref="B62:P62"/>
    <mergeCell ref="B63:P63"/>
    <mergeCell ref="B55:P55"/>
    <mergeCell ref="B56:P56"/>
  </mergeCells>
  <hyperlinks>
    <hyperlink ref="B45" r:id="rId1" display="http://estatistica.gov-madeira.pt" xr:uid="{F1883529-ADFA-4B6F-BB5A-3178DDE7F7BE}"/>
    <hyperlink ref="B45:C45" r:id="rId2" display="https://estatistica.madeira.gov.pt/" xr:uid="{61D3F1E0-F83F-4821-BBF2-D31CFF8F3F3A}"/>
    <hyperlink ref="R2" location="Indice!A1" tooltip="(voltar ao índice)" display="(back to contents)" xr:uid="{676BBC66-11DE-47DC-9734-4F76BDC958C0}"/>
  </hyperlinks>
  <printOptions horizontalCentered="1"/>
  <pageMargins left="7.874015748031496E-2" right="7.874015748031496E-2" top="0.6692913385826772" bottom="7.874015748031496E-2" header="0" footer="0"/>
  <pageSetup paperSize="9" scale="5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5</vt:i4>
      </vt:variant>
    </vt:vector>
  </HeadingPairs>
  <TitlesOfParts>
    <vt:vector size="10" baseType="lpstr">
      <vt:lpstr>Indice</vt:lpstr>
      <vt:lpstr>T1</vt:lpstr>
      <vt:lpstr>T2</vt:lpstr>
      <vt:lpstr>T3</vt:lpstr>
      <vt:lpstr>T4</vt:lpstr>
      <vt:lpstr>Indice!Área_de_Impressão</vt:lpstr>
      <vt:lpstr>'T1'!Área_de_Impressão</vt:lpstr>
      <vt:lpstr>'T2'!Área_de_Impressão</vt:lpstr>
      <vt:lpstr>'T3'!Área_de_Impressão</vt:lpstr>
      <vt:lpstr>'T4'!Área_de_Impressão</vt:lpstr>
    </vt:vector>
  </TitlesOfParts>
  <Company>Governo Regional da Madeira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suzete.nobrega</dc:creator>
  <cp:lastModifiedBy>Jesus Costa</cp:lastModifiedBy>
  <cp:lastPrinted>2025-07-03T13:12:10Z</cp:lastPrinted>
  <dcterms:created xsi:type="dcterms:W3CDTF">2011-05-12T14:23:32Z</dcterms:created>
  <dcterms:modified xsi:type="dcterms:W3CDTF">2025-07-03T13:12:18Z</dcterms:modified>
</cp:coreProperties>
</file>